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bertho\Desktop\TB\"/>
    </mc:Choice>
  </mc:AlternateContent>
  <bookViews>
    <workbookView xWindow="480" yWindow="75" windowWidth="22110" windowHeight="9525"/>
  </bookViews>
  <sheets>
    <sheet name="Gesamt_LAHL18_19" sheetId="4" r:id="rId1"/>
    <sheet name="EC Icebreakers" sheetId="3" r:id="rId2"/>
    <sheet name="EC Eispiraten" sheetId="1" r:id="rId3"/>
    <sheet name="EC Jakling" sheetId="6" r:id="rId4"/>
    <sheet name="EC Predators" sheetId="7" r:id="rId5"/>
    <sheet name="EC Forelle" sheetId="8" r:id="rId6"/>
    <sheet name="EHT Dragons" sheetId="9" r:id="rId7"/>
  </sheets>
  <calcPr calcId="171027"/>
</workbook>
</file>

<file path=xl/calcChain.xml><?xml version="1.0" encoding="utf-8"?>
<calcChain xmlns="http://schemas.openxmlformats.org/spreadsheetml/2006/main">
  <c r="H205" i="4" l="1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86" i="4"/>
  <c r="H85" i="4"/>
  <c r="H84" i="4"/>
  <c r="H71" i="4"/>
  <c r="H70" i="4"/>
  <c r="H69" i="4"/>
  <c r="H68" i="4"/>
  <c r="H53" i="4"/>
  <c r="H52" i="4"/>
  <c r="H51" i="4"/>
  <c r="H50" i="4"/>
  <c r="H49" i="4"/>
  <c r="H48" i="4"/>
  <c r="H34" i="4"/>
  <c r="H33" i="4"/>
  <c r="H19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83" i="4"/>
  <c r="H82" i="4"/>
  <c r="H81" i="4"/>
  <c r="H80" i="4"/>
  <c r="H79" i="4"/>
  <c r="H67" i="4"/>
  <c r="H66" i="4"/>
  <c r="H47" i="4"/>
  <c r="H46" i="4"/>
  <c r="H32" i="4"/>
  <c r="H31" i="4"/>
  <c r="H30" i="4"/>
  <c r="H23" i="4"/>
  <c r="H18" i="4"/>
  <c r="H9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78" i="4"/>
  <c r="H65" i="4"/>
  <c r="H64" i="4"/>
  <c r="H63" i="4"/>
  <c r="H45" i="4"/>
  <c r="H44" i="4"/>
  <c r="H43" i="4"/>
  <c r="H22" i="4"/>
  <c r="H17" i="4"/>
  <c r="H11" i="4"/>
  <c r="H10" i="4"/>
  <c r="H6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77" i="4"/>
  <c r="H76" i="4"/>
  <c r="H75" i="4"/>
  <c r="H62" i="4"/>
  <c r="H61" i="4"/>
  <c r="H60" i="4"/>
  <c r="H59" i="4"/>
  <c r="H42" i="4"/>
  <c r="H41" i="4"/>
  <c r="H40" i="4"/>
  <c r="H29" i="4"/>
  <c r="H21" i="4"/>
  <c r="H114" i="4"/>
  <c r="H113" i="4"/>
  <c r="H112" i="4"/>
  <c r="H111" i="4"/>
  <c r="H110" i="4"/>
  <c r="H109" i="4"/>
  <c r="H108" i="4"/>
  <c r="H107" i="4"/>
  <c r="H106" i="4"/>
  <c r="H105" i="4"/>
  <c r="H74" i="4"/>
  <c r="H58" i="4"/>
  <c r="H57" i="4"/>
  <c r="H56" i="4"/>
  <c r="H39" i="4"/>
  <c r="H38" i="4"/>
  <c r="H28" i="4"/>
  <c r="H27" i="4"/>
  <c r="H26" i="4"/>
  <c r="H16" i="4"/>
  <c r="H15" i="4"/>
  <c r="H14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73" i="4"/>
  <c r="H72" i="4"/>
  <c r="H55" i="4"/>
  <c r="H54" i="4"/>
  <c r="H37" i="4"/>
  <c r="H36" i="4"/>
  <c r="H35" i="4"/>
  <c r="H25" i="4"/>
  <c r="H24" i="4"/>
  <c r="H20" i="4"/>
  <c r="H13" i="4"/>
  <c r="H12" i="4"/>
  <c r="H8" i="4"/>
  <c r="H7" i="4"/>
  <c r="H5" i="4"/>
  <c r="H181" i="4" l="1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" i="8"/>
  <c r="I47" i="9" l="1"/>
  <c r="H43" i="9"/>
  <c r="H44" i="9"/>
  <c r="H7" i="9"/>
  <c r="H16" i="9"/>
  <c r="H11" i="9"/>
  <c r="H20" i="9"/>
  <c r="H42" i="9"/>
  <c r="H10" i="9"/>
  <c r="H9" i="9"/>
  <c r="H8" i="9"/>
  <c r="H6" i="9"/>
  <c r="H15" i="9"/>
  <c r="H41" i="9"/>
  <c r="H40" i="9"/>
  <c r="H39" i="9"/>
  <c r="H38" i="9"/>
  <c r="H37" i="9"/>
  <c r="H36" i="9"/>
  <c r="H35" i="9"/>
  <c r="H34" i="9"/>
  <c r="H19" i="9"/>
  <c r="H33" i="9"/>
  <c r="H32" i="9"/>
  <c r="H13" i="9"/>
  <c r="H31" i="9"/>
  <c r="H30" i="9"/>
  <c r="H29" i="9"/>
  <c r="H28" i="9"/>
  <c r="H27" i="9"/>
  <c r="H26" i="9"/>
  <c r="H5" i="9"/>
  <c r="H17" i="9"/>
  <c r="H25" i="9"/>
  <c r="H24" i="9"/>
  <c r="H18" i="9"/>
  <c r="H23" i="9"/>
  <c r="H22" i="9"/>
  <c r="H14" i="9"/>
  <c r="H21" i="9"/>
  <c r="H12" i="9"/>
  <c r="I36" i="8"/>
  <c r="H31" i="8"/>
  <c r="H32" i="8"/>
  <c r="H33" i="8"/>
  <c r="H10" i="8"/>
  <c r="H34" i="8"/>
  <c r="H14" i="8"/>
  <c r="H30" i="8"/>
  <c r="H19" i="8"/>
  <c r="H18" i="8"/>
  <c r="H9" i="8"/>
  <c r="H5" i="8"/>
  <c r="H29" i="8"/>
  <c r="H12" i="8"/>
  <c r="H28" i="8"/>
  <c r="H27" i="8"/>
  <c r="H15" i="8"/>
  <c r="H7" i="8"/>
  <c r="H17" i="8"/>
  <c r="H26" i="8"/>
  <c r="H25" i="8"/>
  <c r="H13" i="8"/>
  <c r="H8" i="8"/>
  <c r="H24" i="8"/>
  <c r="H23" i="8"/>
  <c r="H22" i="8"/>
  <c r="H11" i="8"/>
  <c r="H21" i="8"/>
  <c r="H20" i="8"/>
  <c r="H6" i="8"/>
  <c r="I31" i="7" l="1"/>
  <c r="H7" i="7"/>
  <c r="H28" i="7"/>
  <c r="H27" i="7"/>
  <c r="H8" i="7"/>
  <c r="H12" i="7"/>
  <c r="H16" i="7"/>
  <c r="H11" i="7"/>
  <c r="H26" i="7"/>
  <c r="H25" i="7"/>
  <c r="H24" i="7"/>
  <c r="H23" i="7"/>
  <c r="H22" i="7"/>
  <c r="H9" i="7"/>
  <c r="H21" i="7"/>
  <c r="H5" i="7"/>
  <c r="H20" i="7"/>
  <c r="H13" i="7"/>
  <c r="H15" i="7"/>
  <c r="H10" i="7"/>
  <c r="H19" i="7"/>
  <c r="H14" i="7"/>
  <c r="H6" i="7"/>
  <c r="H18" i="7"/>
  <c r="H17" i="7"/>
  <c r="I40" i="6"/>
  <c r="I39" i="3"/>
  <c r="I29" i="1"/>
  <c r="H37" i="3"/>
  <c r="H36" i="3"/>
  <c r="H35" i="6"/>
  <c r="H5" i="6"/>
  <c r="H6" i="6"/>
  <c r="H11" i="6"/>
  <c r="H8" i="6"/>
  <c r="H9" i="6"/>
  <c r="H13" i="6"/>
  <c r="H18" i="6"/>
  <c r="H14" i="6"/>
  <c r="H19" i="6"/>
  <c r="H20" i="6"/>
  <c r="H15" i="6"/>
  <c r="H12" i="6"/>
  <c r="H21" i="6"/>
  <c r="H10" i="6"/>
  <c r="H22" i="6"/>
  <c r="H7" i="6"/>
  <c r="H23" i="6"/>
  <c r="H24" i="6"/>
  <c r="H25" i="6"/>
  <c r="H26" i="6"/>
  <c r="H27" i="6"/>
  <c r="H28" i="6"/>
  <c r="H29" i="6"/>
  <c r="H30" i="6"/>
  <c r="H31" i="6"/>
  <c r="H32" i="6"/>
  <c r="H33" i="6"/>
  <c r="H34" i="6"/>
  <c r="H16" i="6"/>
  <c r="H17" i="6"/>
  <c r="H35" i="3"/>
  <c r="H16" i="3"/>
  <c r="H34" i="3"/>
  <c r="H5" i="3"/>
  <c r="H7" i="3"/>
  <c r="H13" i="3"/>
  <c r="H14" i="3"/>
  <c r="H17" i="3"/>
  <c r="H11" i="3"/>
  <c r="H9" i="3"/>
  <c r="H8" i="3"/>
  <c r="H21" i="3"/>
  <c r="H22" i="3"/>
  <c r="H23" i="3"/>
  <c r="H24" i="3"/>
  <c r="H18" i="3"/>
  <c r="H25" i="3"/>
  <c r="H26" i="3"/>
  <c r="H10" i="3"/>
  <c r="H12" i="3"/>
  <c r="H27" i="3"/>
  <c r="H28" i="3"/>
  <c r="H29" i="3"/>
  <c r="H15" i="3"/>
  <c r="H30" i="3"/>
  <c r="H31" i="3"/>
  <c r="H32" i="3"/>
  <c r="H33" i="3"/>
  <c r="H6" i="3"/>
  <c r="H19" i="3"/>
  <c r="H20" i="3"/>
  <c r="H18" i="1"/>
  <c r="H19" i="1"/>
  <c r="H20" i="1"/>
  <c r="H6" i="1"/>
  <c r="H16" i="1"/>
  <c r="H11" i="1"/>
  <c r="H21" i="1"/>
  <c r="H12" i="1"/>
  <c r="H22" i="1"/>
  <c r="H9" i="1"/>
  <c r="H23" i="1"/>
  <c r="H24" i="1"/>
  <c r="H7" i="1"/>
  <c r="H10" i="1"/>
  <c r="H25" i="1"/>
  <c r="H13" i="1"/>
  <c r="H5" i="1"/>
  <c r="H26" i="1"/>
  <c r="H8" i="1"/>
  <c r="H14" i="1"/>
  <c r="H15" i="1"/>
  <c r="H17" i="1"/>
</calcChain>
</file>

<file path=xl/sharedStrings.xml><?xml version="1.0" encoding="utf-8"?>
<sst xmlns="http://schemas.openxmlformats.org/spreadsheetml/2006/main" count="1228" uniqueCount="206">
  <si>
    <t>Michael Budja</t>
  </si>
  <si>
    <t>Defense</t>
  </si>
  <si>
    <t>Stefan Schatz</t>
  </si>
  <si>
    <t>Georg Ortner</t>
  </si>
  <si>
    <t>Goal</t>
  </si>
  <si>
    <t>Christoph Pachoinig</t>
  </si>
  <si>
    <t>Wing</t>
  </si>
  <si>
    <t>Bernhard Pölz</t>
  </si>
  <si>
    <t>Bernhard Polanc</t>
  </si>
  <si>
    <t>Christian Samitsch</t>
  </si>
  <si>
    <t>Center</t>
  </si>
  <si>
    <t>Lucas Six</t>
  </si>
  <si>
    <t>Thomas Berger</t>
  </si>
  <si>
    <t>Thomas Aeberhard</t>
  </si>
  <si>
    <t>Florian Konrad</t>
  </si>
  <si>
    <t>Christian Vallant</t>
  </si>
  <si>
    <t>Karl Holzbauer</t>
  </si>
  <si>
    <t>Max Friesacher</t>
  </si>
  <si>
    <t>Mario Samitsch</t>
  </si>
  <si>
    <t>Heimo Glatzl</t>
  </si>
  <si>
    <t>Gerald Steinbuch</t>
  </si>
  <si>
    <t>Benjamin Pölz</t>
  </si>
  <si>
    <t>Alberto Buchbauer</t>
  </si>
  <si>
    <t>Gabriel Skof</t>
  </si>
  <si>
    <t>Marco Rebernig</t>
  </si>
  <si>
    <t>Rene Budja</t>
  </si>
  <si>
    <t>Nummer</t>
  </si>
  <si>
    <t>EC Eispiraten</t>
  </si>
  <si>
    <t>Spieler</t>
  </si>
  <si>
    <t>Position</t>
  </si>
  <si>
    <t>Tore</t>
  </si>
  <si>
    <t>Assists</t>
  </si>
  <si>
    <t>Punkte</t>
  </si>
  <si>
    <t>Strafminuten</t>
  </si>
  <si>
    <t>Spiele</t>
  </si>
  <si>
    <t>Günther Feimuth</t>
  </si>
  <si>
    <t>Statistik LAHL 18/19</t>
  </si>
  <si>
    <t>Verein</t>
  </si>
  <si>
    <t>Thomas Loibnegger</t>
  </si>
  <si>
    <t>Robin Knapp</t>
  </si>
  <si>
    <t>Christoph Schmerlaib</t>
  </si>
  <si>
    <t>Patrick Schriebl</t>
  </si>
  <si>
    <t>Martin Friesacher</t>
  </si>
  <si>
    <t>Patrick Prohart</t>
  </si>
  <si>
    <t>Benjamin Haider</t>
  </si>
  <si>
    <t>Herbert Kainz</t>
  </si>
  <si>
    <t>Mario Melcher</t>
  </si>
  <si>
    <t>Herbert Melcher</t>
  </si>
  <si>
    <t>Thomas Lanz</t>
  </si>
  <si>
    <t>Arnold Probst</t>
  </si>
  <si>
    <t>Mario Penasso</t>
  </si>
  <si>
    <t>Michael Eberhard</t>
  </si>
  <si>
    <t>Dieter Pörtschacher</t>
  </si>
  <si>
    <t>Robert Penasso</t>
  </si>
  <si>
    <t>Florian Ramusch</t>
  </si>
  <si>
    <t>Harald Schatz</t>
  </si>
  <si>
    <t>Markus Kalcher</t>
  </si>
  <si>
    <t>Michael Strahlegger</t>
  </si>
  <si>
    <t>Andreas Gössl</t>
  </si>
  <si>
    <t>Reinhold Traussnig</t>
  </si>
  <si>
    <t>Markus Melcher</t>
  </si>
  <si>
    <t>Walter Grillitsch</t>
  </si>
  <si>
    <t>Kevin Vogt</t>
  </si>
  <si>
    <t>EC Icebreakers</t>
  </si>
  <si>
    <t>Benjamin Hanschitz</t>
  </si>
  <si>
    <t>Stephan Kostwein</t>
  </si>
  <si>
    <t>Michael Ortner</t>
  </si>
  <si>
    <t>Martin Krall</t>
  </si>
  <si>
    <t>Markus Kienzl</t>
  </si>
  <si>
    <t>EC Jakling</t>
  </si>
  <si>
    <t>Alexander Taudes</t>
  </si>
  <si>
    <t>Benjamin Fasser</t>
  </si>
  <si>
    <t>Christian Bogatec</t>
  </si>
  <si>
    <t>Christian Weisser</t>
  </si>
  <si>
    <t>Christian Wolf</t>
  </si>
  <si>
    <t>Gustav Kraigher</t>
  </si>
  <si>
    <t>Hans Kaltenegger</t>
  </si>
  <si>
    <t>Hans-Jörg Genser</t>
  </si>
  <si>
    <t>Herbert Käfer</t>
  </si>
  <si>
    <t>Hubert Gernig</t>
  </si>
  <si>
    <t>Luca Hauser</t>
  </si>
  <si>
    <t>Mario Fritzl</t>
  </si>
  <si>
    <t>Markus Felsberger</t>
  </si>
  <si>
    <t>Markus Grantner</t>
  </si>
  <si>
    <t>Markus Schober</t>
  </si>
  <si>
    <t>Martin Maier</t>
  </si>
  <si>
    <t>Patrick Hartl-Kollmann</t>
  </si>
  <si>
    <t>Patrick Hauser</t>
  </si>
  <si>
    <t>Peter Widowitz</t>
  </si>
  <si>
    <t>Thomas Painik</t>
  </si>
  <si>
    <t>Thomas Salentinig</t>
  </si>
  <si>
    <t>Walter Goritschnig</t>
  </si>
  <si>
    <t>Werner Glanzner</t>
  </si>
  <si>
    <t>Wolfram Kukowitsch</t>
  </si>
  <si>
    <t>Robert Weisser</t>
  </si>
  <si>
    <t>Klaus Wiesenbauer</t>
  </si>
  <si>
    <t>Martin Pucher</t>
  </si>
  <si>
    <t>Herfried Pucher</t>
  </si>
  <si>
    <t>Simon Schwaiger</t>
  </si>
  <si>
    <t>Markus Kobolt</t>
  </si>
  <si>
    <t>Fabio Unterholzer</t>
  </si>
  <si>
    <t>Jonas Quendler</t>
  </si>
  <si>
    <t>Schmautz Daniel</t>
  </si>
  <si>
    <t>Brenter Markus</t>
  </si>
  <si>
    <t>Eric Fritzl</t>
  </si>
  <si>
    <t>Christoph Neuwirth</t>
  </si>
  <si>
    <t>Sebastian Pichler</t>
  </si>
  <si>
    <t>Markus Jamnig</t>
  </si>
  <si>
    <t>Fabian Schrammel</t>
  </si>
  <si>
    <t>Hermann Loibnegger</t>
  </si>
  <si>
    <t>Gerhard Schober</t>
  </si>
  <si>
    <t>Stefan Knauder</t>
  </si>
  <si>
    <t>Dominik Krobath</t>
  </si>
  <si>
    <t>Mario Jölli</t>
  </si>
  <si>
    <t>Sebastian Radl</t>
  </si>
  <si>
    <t>Daniel Scharf</t>
  </si>
  <si>
    <t>Horst Rossmann</t>
  </si>
  <si>
    <t>Harald Sumper</t>
  </si>
  <si>
    <t>Wolfgang Kreuzer</t>
  </si>
  <si>
    <t>Blaschitz Maximilian</t>
  </si>
  <si>
    <t>Markus Pogatschnig</t>
  </si>
  <si>
    <t>Erich Baumgartner</t>
  </si>
  <si>
    <t>Lukas Thonhauser</t>
  </si>
  <si>
    <t>Andreas Unterholzer</t>
  </si>
  <si>
    <t>Armin Jölli</t>
  </si>
  <si>
    <t>Alexander Radl</t>
  </si>
  <si>
    <t>Wolfgang Bukovsky</t>
  </si>
  <si>
    <t>Alessandro Hollauf</t>
  </si>
  <si>
    <t>Markus Mahkovec</t>
  </si>
  <si>
    <t>EC Predators</t>
  </si>
  <si>
    <t>Martin Jäger</t>
  </si>
  <si>
    <t>Marco Webersdorfer</t>
  </si>
  <si>
    <t>Erwin Sterling</t>
  </si>
  <si>
    <t>Peter Mallinger</t>
  </si>
  <si>
    <t>Reinhold Enzi</t>
  </si>
  <si>
    <t>Bernhard Huber</t>
  </si>
  <si>
    <t>Martin Riepl</t>
  </si>
  <si>
    <t>Thomas Zernig</t>
  </si>
  <si>
    <t>Andreas Horacek</t>
  </si>
  <si>
    <t>Thomas Fejan</t>
  </si>
  <si>
    <t>Sandro Tosoni</t>
  </si>
  <si>
    <t>Mark Gruber</t>
  </si>
  <si>
    <t>Thomas Kienberger</t>
  </si>
  <si>
    <t>Robert Wuggenig</t>
  </si>
  <si>
    <t>Wolfgang Fejan</t>
  </si>
  <si>
    <t>Harald Huber</t>
  </si>
  <si>
    <t>Robert Rüf</t>
  </si>
  <si>
    <t>Harald Tschrepitsch</t>
  </si>
  <si>
    <t>Patrick Karasin</t>
  </si>
  <si>
    <t>Peter Fejan</t>
  </si>
  <si>
    <t>Jan Horacek</t>
  </si>
  <si>
    <t>Klaus Joham</t>
  </si>
  <si>
    <t>Felix Miklau</t>
  </si>
  <si>
    <t>Roland Schratter</t>
  </si>
  <si>
    <t>Roland Unterholzer</t>
  </si>
  <si>
    <t>Pepo Tschrepitsch</t>
  </si>
  <si>
    <t>Wolfgang Stimpfl</t>
  </si>
  <si>
    <t>Armin Frauwallner</t>
  </si>
  <si>
    <t>Klaus Peteln</t>
  </si>
  <si>
    <t>Forelle Heinrich</t>
  </si>
  <si>
    <t>Gerhard Staudacher</t>
  </si>
  <si>
    <t>Georg Fejan</t>
  </si>
  <si>
    <t>EC Forelle Heinrich</t>
  </si>
  <si>
    <t>Niko Zöhrer</t>
  </si>
  <si>
    <t>Christian Schall</t>
  </si>
  <si>
    <t>Daniel Schöpfer</t>
  </si>
  <si>
    <t>Markus Korak</t>
  </si>
  <si>
    <t>Jürgen Wulz</t>
  </si>
  <si>
    <t>Michael Holzer</t>
  </si>
  <si>
    <t>Christoph Grün</t>
  </si>
  <si>
    <t>Herbert Wadel</t>
  </si>
  <si>
    <t>Gerald Stanossek</t>
  </si>
  <si>
    <t>Florian Zwattendorfer</t>
  </si>
  <si>
    <t>Markus Orasch</t>
  </si>
  <si>
    <t>Gerald Podlesnik</t>
  </si>
  <si>
    <t>Christoph Thiede</t>
  </si>
  <si>
    <t>Bernhard Melischnig</t>
  </si>
  <si>
    <t>Sandro Angermann</t>
  </si>
  <si>
    <t>Peter Harlander</t>
  </si>
  <si>
    <t>Oliver Salmhofer</t>
  </si>
  <si>
    <t>Rainer Hoffmann</t>
  </si>
  <si>
    <t>Wolfang Korak</t>
  </si>
  <si>
    <t>Markus Knes</t>
  </si>
  <si>
    <t>Ferdinand Werkl</t>
  </si>
  <si>
    <t>Grubelnig Markus</t>
  </si>
  <si>
    <t>Peter Grünwald</t>
  </si>
  <si>
    <t>Bernd Putsche</t>
  </si>
  <si>
    <t>Heinz Bicek</t>
  </si>
  <si>
    <t>Martin Kargl</t>
  </si>
  <si>
    <t>Wolfgang Haimburger</t>
  </si>
  <si>
    <t>Sandro Poppe</t>
  </si>
  <si>
    <t>Mario Keuschnig</t>
  </si>
  <si>
    <t>EHT Dragons</t>
  </si>
  <si>
    <t>Sigi Desenbekowitsch</t>
  </si>
  <si>
    <t>Markus Roth</t>
  </si>
  <si>
    <t>Christian Sperdin</t>
  </si>
  <si>
    <t>James Gregory</t>
  </si>
  <si>
    <t>Gerhard Wollte</t>
  </si>
  <si>
    <t>David Wetterlich</t>
  </si>
  <si>
    <t>Markus Polzer</t>
  </si>
  <si>
    <t>Christoph Progart</t>
  </si>
  <si>
    <t>Markus Kaimbacher</t>
  </si>
  <si>
    <t>Christian Hafner</t>
  </si>
  <si>
    <t>Thomas Guetz</t>
  </si>
  <si>
    <t>Manfred Leopold</t>
  </si>
  <si>
    <t>Thomas Vallant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</si>
</sst>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Franklin Gothic Book"/>
      <family val="2"/>
    </font>
    <font>
      <sz val="12"/>
      <color rgb="FF333333"/>
      <name val="Franklin Gothic Book"/>
      <family val="2"/>
    </font>
    <font>
      <u/>
      <sz val="12"/>
      <color theme="10"/>
      <name val="Franklin Gothic Book"/>
      <family val="2"/>
    </font>
    <font>
      <b/>
      <sz val="12"/>
      <color rgb="FF333333"/>
      <name val="Franklin Gothic Book"/>
      <family val="2"/>
    </font>
    <font>
      <b/>
      <u/>
      <sz val="12"/>
      <color theme="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 style="medium">
        <color rgb="FFE5E5E5"/>
      </bottom>
      <diagonal/>
    </border>
    <border>
      <left style="medium">
        <color rgb="FFE5E5E5"/>
      </left>
      <right style="medium">
        <color rgb="FFE5E5E5"/>
      </right>
      <top/>
      <bottom/>
      <diagonal/>
    </border>
    <border>
      <left style="medium">
        <color rgb="FFE5E5E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5E5E5"/>
      </left>
      <right style="medium">
        <color rgb="FFE5E5E5"/>
      </right>
      <top/>
      <bottom style="medium">
        <color rgb="FFE5E5E5"/>
      </bottom>
      <diagonal/>
    </border>
    <border>
      <left style="medium">
        <color rgb="FFE5E5E5"/>
      </left>
      <right/>
      <top style="medium">
        <color rgb="FFE5E5E5"/>
      </top>
      <bottom style="medium">
        <color rgb="FFE5E5E5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0" fillId="0" borderId="0" xfId="0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1" applyFill="1" applyBorder="1" applyAlignment="1">
      <alignment horizontal="left" vertical="center" wrapText="1"/>
    </xf>
    <xf numFmtId="0" fontId="0" fillId="0" borderId="4" xfId="0" applyBorder="1"/>
    <xf numFmtId="0" fontId="7" fillId="2" borderId="6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hockeyliga.at/player/mario-melcher/" TargetMode="External"/><Relationship Id="rId117" Type="http://schemas.openxmlformats.org/officeDocument/2006/relationships/hyperlink" Target="https://hockeyliga.at/player/bernhard-huber-2/" TargetMode="External"/><Relationship Id="rId21" Type="http://schemas.openxmlformats.org/officeDocument/2006/relationships/hyperlink" Target="https://hockeyliga.at/player/herbert-kostwein/" TargetMode="External"/><Relationship Id="rId42" Type="http://schemas.openxmlformats.org/officeDocument/2006/relationships/hyperlink" Target="https://hockeyliga.at/player/kevin-vogt/" TargetMode="External"/><Relationship Id="rId47" Type="http://schemas.openxmlformats.org/officeDocument/2006/relationships/hyperlink" Target="https://hockeyliga.at/player/christoph-pachoinig/" TargetMode="External"/><Relationship Id="rId63" Type="http://schemas.openxmlformats.org/officeDocument/2006/relationships/hyperlink" Target="https://hockeyliga.at/player/gabriel-skof/" TargetMode="External"/><Relationship Id="rId68" Type="http://schemas.openxmlformats.org/officeDocument/2006/relationships/hyperlink" Target="https://hockeyliga.at/player/christian-bogatec/" TargetMode="External"/><Relationship Id="rId84" Type="http://schemas.openxmlformats.org/officeDocument/2006/relationships/hyperlink" Target="https://hockeyliga.at/player/peter-widowitz/" TargetMode="External"/><Relationship Id="rId89" Type="http://schemas.openxmlformats.org/officeDocument/2006/relationships/hyperlink" Target="https://hockeyliga.at/player/wolfram-kukowitsch/" TargetMode="External"/><Relationship Id="rId112" Type="http://schemas.openxmlformats.org/officeDocument/2006/relationships/hyperlink" Target="https://hockeyliga.at/player/alessandro-hollauf-2/" TargetMode="External"/><Relationship Id="rId133" Type="http://schemas.openxmlformats.org/officeDocument/2006/relationships/hyperlink" Target="https://hockeyliga.at/player/jan-horacek/" TargetMode="External"/><Relationship Id="rId138" Type="http://schemas.openxmlformats.org/officeDocument/2006/relationships/hyperlink" Target="https://hockeyliga.at/player/pepo-tschrepitsch/" TargetMode="External"/><Relationship Id="rId154" Type="http://schemas.openxmlformats.org/officeDocument/2006/relationships/hyperlink" Target="https://hockeyliga.at/player/christoph-thiede-2/" TargetMode="External"/><Relationship Id="rId159" Type="http://schemas.openxmlformats.org/officeDocument/2006/relationships/hyperlink" Target="https://hockeyliga.at/player/rainer-hoffmann/" TargetMode="External"/><Relationship Id="rId170" Type="http://schemas.openxmlformats.org/officeDocument/2006/relationships/hyperlink" Target="https://hockeyliga.at/player/mario-keuschnig/" TargetMode="External"/><Relationship Id="rId16" Type="http://schemas.openxmlformats.org/officeDocument/2006/relationships/hyperlink" Target="https://hockeyliga.at/player/thomas-loibnegger/" TargetMode="External"/><Relationship Id="rId107" Type="http://schemas.openxmlformats.org/officeDocument/2006/relationships/hyperlink" Target="https://hockeyliga.at/player/lukas-thonhauser/" TargetMode="External"/><Relationship Id="rId11" Type="http://schemas.openxmlformats.org/officeDocument/2006/relationships/hyperlink" Target="https://hockeyliga.at/player/felix-miklau/" TargetMode="External"/><Relationship Id="rId32" Type="http://schemas.openxmlformats.org/officeDocument/2006/relationships/hyperlink" Target="https://hockeyliga.at/player/dieter-poertschacher/" TargetMode="External"/><Relationship Id="rId37" Type="http://schemas.openxmlformats.org/officeDocument/2006/relationships/hyperlink" Target="https://hockeyliga.at/player/michael-strahlegger/" TargetMode="External"/><Relationship Id="rId53" Type="http://schemas.openxmlformats.org/officeDocument/2006/relationships/hyperlink" Target="https://hockeyliga.at/player/thomas-aeberhard/" TargetMode="External"/><Relationship Id="rId58" Type="http://schemas.openxmlformats.org/officeDocument/2006/relationships/hyperlink" Target="https://hockeyliga.at/player/mario-samitsch/" TargetMode="External"/><Relationship Id="rId74" Type="http://schemas.openxmlformats.org/officeDocument/2006/relationships/hyperlink" Target="https://hockeyliga.at/player/herbert-kaefer/" TargetMode="External"/><Relationship Id="rId79" Type="http://schemas.openxmlformats.org/officeDocument/2006/relationships/hyperlink" Target="https://hockeyliga.at/player/markus-grantner/" TargetMode="External"/><Relationship Id="rId102" Type="http://schemas.openxmlformats.org/officeDocument/2006/relationships/hyperlink" Target="https://hockeyliga.at/player/harald-sumper/" TargetMode="External"/><Relationship Id="rId123" Type="http://schemas.openxmlformats.org/officeDocument/2006/relationships/hyperlink" Target="https://hockeyliga.at/player/sandro-tosoni/" TargetMode="External"/><Relationship Id="rId128" Type="http://schemas.openxmlformats.org/officeDocument/2006/relationships/hyperlink" Target="https://hockeyliga.at/player/harald-huber/" TargetMode="External"/><Relationship Id="rId144" Type="http://schemas.openxmlformats.org/officeDocument/2006/relationships/hyperlink" Target="https://hockeyliga.at/player/daniel-schoepfer/" TargetMode="External"/><Relationship Id="rId149" Type="http://schemas.openxmlformats.org/officeDocument/2006/relationships/hyperlink" Target="https://hockeyliga.at/player/herbert-wadel/" TargetMode="External"/><Relationship Id="rId5" Type="http://schemas.openxmlformats.org/officeDocument/2006/relationships/hyperlink" Target="https://hockeyliga.at/player/mark-gruber/" TargetMode="External"/><Relationship Id="rId90" Type="http://schemas.openxmlformats.org/officeDocument/2006/relationships/hyperlink" Target="https://hockeyliga.at/player/markus-jamnig/" TargetMode="External"/><Relationship Id="rId95" Type="http://schemas.openxmlformats.org/officeDocument/2006/relationships/hyperlink" Target="https://hockeyliga.at/player/gerhard-schober/" TargetMode="External"/><Relationship Id="rId160" Type="http://schemas.openxmlformats.org/officeDocument/2006/relationships/hyperlink" Target="https://hockeyliga.at/player/wolfang-korak/" TargetMode="External"/><Relationship Id="rId165" Type="http://schemas.openxmlformats.org/officeDocument/2006/relationships/hyperlink" Target="https://hockeyliga.at/player/bernd-putsche-2/" TargetMode="External"/><Relationship Id="rId22" Type="http://schemas.openxmlformats.org/officeDocument/2006/relationships/hyperlink" Target="https://hockeyliga.at/player/martin-friesacher/" TargetMode="External"/><Relationship Id="rId27" Type="http://schemas.openxmlformats.org/officeDocument/2006/relationships/hyperlink" Target="https://hockeyliga.at/player/herbert-melcher/" TargetMode="External"/><Relationship Id="rId43" Type="http://schemas.openxmlformats.org/officeDocument/2006/relationships/hyperlink" Target="https://hockeyliga.at/player/eduard-zechner/" TargetMode="External"/><Relationship Id="rId48" Type="http://schemas.openxmlformats.org/officeDocument/2006/relationships/hyperlink" Target="https://hockeyliga.at/player/bernhard-poelz/" TargetMode="External"/><Relationship Id="rId64" Type="http://schemas.openxmlformats.org/officeDocument/2006/relationships/hyperlink" Target="https://hockeyliga.at/player/marco-rebernig/" TargetMode="External"/><Relationship Id="rId69" Type="http://schemas.openxmlformats.org/officeDocument/2006/relationships/hyperlink" Target="https://hockeyliga.at/player/christian-weisser/" TargetMode="External"/><Relationship Id="rId113" Type="http://schemas.openxmlformats.org/officeDocument/2006/relationships/hyperlink" Target="https://hockeyliga.at/player/markus-mahkovec/" TargetMode="External"/><Relationship Id="rId118" Type="http://schemas.openxmlformats.org/officeDocument/2006/relationships/hyperlink" Target="https://hockeyliga.at/player/martin-riepl/" TargetMode="External"/><Relationship Id="rId134" Type="http://schemas.openxmlformats.org/officeDocument/2006/relationships/hyperlink" Target="https://hockeyliga.at/player/klaus-joham/" TargetMode="External"/><Relationship Id="rId139" Type="http://schemas.openxmlformats.org/officeDocument/2006/relationships/hyperlink" Target="https://hockeyliga.at/player/wolfgang-stimpfl/" TargetMode="External"/><Relationship Id="rId80" Type="http://schemas.openxmlformats.org/officeDocument/2006/relationships/hyperlink" Target="https://hockeyliga.at/player/markus-schober/" TargetMode="External"/><Relationship Id="rId85" Type="http://schemas.openxmlformats.org/officeDocument/2006/relationships/hyperlink" Target="https://hockeyliga.at/player/thomas-painik/" TargetMode="External"/><Relationship Id="rId150" Type="http://schemas.openxmlformats.org/officeDocument/2006/relationships/hyperlink" Target="https://hockeyliga.at/player/gerald-stanossek/" TargetMode="External"/><Relationship Id="rId155" Type="http://schemas.openxmlformats.org/officeDocument/2006/relationships/hyperlink" Target="https://hockeyliga.at/player/bernhard-melischnig/" TargetMode="External"/><Relationship Id="rId171" Type="http://schemas.openxmlformats.org/officeDocument/2006/relationships/hyperlink" Target="https://hockeyliga.at/player/siegfried-desenbekowitsch/" TargetMode="External"/><Relationship Id="rId12" Type="http://schemas.openxmlformats.org/officeDocument/2006/relationships/hyperlink" Target="https://hockeyliga.at/player/roland-schratter/" TargetMode="External"/><Relationship Id="rId17" Type="http://schemas.openxmlformats.org/officeDocument/2006/relationships/hyperlink" Target="https://hockeyliga.at/player/robin-knapp/" TargetMode="External"/><Relationship Id="rId33" Type="http://schemas.openxmlformats.org/officeDocument/2006/relationships/hyperlink" Target="https://hockeyliga.at/player/robert-penasso/" TargetMode="External"/><Relationship Id="rId38" Type="http://schemas.openxmlformats.org/officeDocument/2006/relationships/hyperlink" Target="https://hockeyliga.at/player/andreas-goessl/" TargetMode="External"/><Relationship Id="rId59" Type="http://schemas.openxmlformats.org/officeDocument/2006/relationships/hyperlink" Target="https://hockeyliga.at/player/heimo-glatzl/" TargetMode="External"/><Relationship Id="rId103" Type="http://schemas.openxmlformats.org/officeDocument/2006/relationships/hyperlink" Target="https://hockeyliga.at/player/wolfgang-kreuzer/" TargetMode="External"/><Relationship Id="rId108" Type="http://schemas.openxmlformats.org/officeDocument/2006/relationships/hyperlink" Target="https://hockeyliga.at/player/andreas-unterholzer/" TargetMode="External"/><Relationship Id="rId124" Type="http://schemas.openxmlformats.org/officeDocument/2006/relationships/hyperlink" Target="https://hockeyliga.at/player/mark-gruber/" TargetMode="External"/><Relationship Id="rId129" Type="http://schemas.openxmlformats.org/officeDocument/2006/relationships/hyperlink" Target="https://hockeyliga.at/player/robert-ruef/" TargetMode="External"/><Relationship Id="rId54" Type="http://schemas.openxmlformats.org/officeDocument/2006/relationships/hyperlink" Target="https://hockeyliga.at/player/florian-konrad/" TargetMode="External"/><Relationship Id="rId70" Type="http://schemas.openxmlformats.org/officeDocument/2006/relationships/hyperlink" Target="https://hockeyliga.at/player/christian-wolf/" TargetMode="External"/><Relationship Id="rId75" Type="http://schemas.openxmlformats.org/officeDocument/2006/relationships/hyperlink" Target="https://hockeyliga.at/player/hubert-gernig/" TargetMode="External"/><Relationship Id="rId91" Type="http://schemas.openxmlformats.org/officeDocument/2006/relationships/hyperlink" Target="https://hockeyliga.at/player/pascal-podertschnig/" TargetMode="External"/><Relationship Id="rId96" Type="http://schemas.openxmlformats.org/officeDocument/2006/relationships/hyperlink" Target="https://hockeyliga.at/player/stefan-knauder/" TargetMode="External"/><Relationship Id="rId140" Type="http://schemas.openxmlformats.org/officeDocument/2006/relationships/hyperlink" Target="https://hockeyliga.at/player/armin-frauwallner/" TargetMode="External"/><Relationship Id="rId145" Type="http://schemas.openxmlformats.org/officeDocument/2006/relationships/hyperlink" Target="https://hockeyliga.at/player/markus-korak/" TargetMode="External"/><Relationship Id="rId161" Type="http://schemas.openxmlformats.org/officeDocument/2006/relationships/hyperlink" Target="https://hockeyliga.at/player/markus-knes/" TargetMode="External"/><Relationship Id="rId166" Type="http://schemas.openxmlformats.org/officeDocument/2006/relationships/hyperlink" Target="https://hockeyliga.at/player/heinz-bicek/" TargetMode="External"/><Relationship Id="rId1" Type="http://schemas.openxmlformats.org/officeDocument/2006/relationships/hyperlink" Target="https://hockeyliga.at/player/martin-riepl/" TargetMode="External"/><Relationship Id="rId6" Type="http://schemas.openxmlformats.org/officeDocument/2006/relationships/hyperlink" Target="https://hockeyliga.at/player/thomas-kienberger/" TargetMode="External"/><Relationship Id="rId15" Type="http://schemas.openxmlformats.org/officeDocument/2006/relationships/hyperlink" Target="https://hockeyliga.at/player/armin-frauwallner/" TargetMode="External"/><Relationship Id="rId23" Type="http://schemas.openxmlformats.org/officeDocument/2006/relationships/hyperlink" Target="https://hockeyliga.at/player/patrick-prohart/" TargetMode="External"/><Relationship Id="rId28" Type="http://schemas.openxmlformats.org/officeDocument/2006/relationships/hyperlink" Target="https://hockeyliga.at/player/thomas-lanz/" TargetMode="External"/><Relationship Id="rId36" Type="http://schemas.openxmlformats.org/officeDocument/2006/relationships/hyperlink" Target="https://hockeyliga.at/player/markus-kalcher/" TargetMode="External"/><Relationship Id="rId49" Type="http://schemas.openxmlformats.org/officeDocument/2006/relationships/hyperlink" Target="https://hockeyliga.at/player/bernhard-polanc/" TargetMode="External"/><Relationship Id="rId57" Type="http://schemas.openxmlformats.org/officeDocument/2006/relationships/hyperlink" Target="https://hockeyliga.at/player/max-friesacher/" TargetMode="External"/><Relationship Id="rId106" Type="http://schemas.openxmlformats.org/officeDocument/2006/relationships/hyperlink" Target="https://hockeyliga.at/player/erich-baumgartner/" TargetMode="External"/><Relationship Id="rId114" Type="http://schemas.openxmlformats.org/officeDocument/2006/relationships/hyperlink" Target="https://hockeyliga.at/player/erwin-sterling-2/" TargetMode="External"/><Relationship Id="rId119" Type="http://schemas.openxmlformats.org/officeDocument/2006/relationships/hyperlink" Target="https://hockeyliga.at/player/thomas-zernig-2/" TargetMode="External"/><Relationship Id="rId127" Type="http://schemas.openxmlformats.org/officeDocument/2006/relationships/hyperlink" Target="https://hockeyliga.at/player/wolfgang-fejan/" TargetMode="External"/><Relationship Id="rId10" Type="http://schemas.openxmlformats.org/officeDocument/2006/relationships/hyperlink" Target="https://hockeyliga.at/player/klaus-joham/" TargetMode="External"/><Relationship Id="rId31" Type="http://schemas.openxmlformats.org/officeDocument/2006/relationships/hyperlink" Target="https://hockeyliga.at/player/michael-eberhard/" TargetMode="External"/><Relationship Id="rId44" Type="http://schemas.openxmlformats.org/officeDocument/2006/relationships/hyperlink" Target="https://hockeyliga.at/player/michael-budja/" TargetMode="External"/><Relationship Id="rId52" Type="http://schemas.openxmlformats.org/officeDocument/2006/relationships/hyperlink" Target="https://hockeyliga.at/player/thomas-berger/" TargetMode="External"/><Relationship Id="rId60" Type="http://schemas.openxmlformats.org/officeDocument/2006/relationships/hyperlink" Target="https://hockeyliga.at/player/gerald-steinbuch/" TargetMode="External"/><Relationship Id="rId65" Type="http://schemas.openxmlformats.org/officeDocument/2006/relationships/hyperlink" Target="https://hockeyliga.at/player/rene-budja/" TargetMode="External"/><Relationship Id="rId73" Type="http://schemas.openxmlformats.org/officeDocument/2006/relationships/hyperlink" Target="https://hockeyliga.at/player/hans-joerg-genser/" TargetMode="External"/><Relationship Id="rId78" Type="http://schemas.openxmlformats.org/officeDocument/2006/relationships/hyperlink" Target="https://hockeyliga.at/player/markus-felsberger/" TargetMode="External"/><Relationship Id="rId81" Type="http://schemas.openxmlformats.org/officeDocument/2006/relationships/hyperlink" Target="https://hockeyliga.at/player/martin-maier/" TargetMode="External"/><Relationship Id="rId86" Type="http://schemas.openxmlformats.org/officeDocument/2006/relationships/hyperlink" Target="https://hockeyliga.at/player/thomas-salentinig/" TargetMode="External"/><Relationship Id="rId94" Type="http://schemas.openxmlformats.org/officeDocument/2006/relationships/hyperlink" Target="https://hockeyliga.at/player/hermann-loibnegger/" TargetMode="External"/><Relationship Id="rId99" Type="http://schemas.openxmlformats.org/officeDocument/2006/relationships/hyperlink" Target="https://hockeyliga.at/player/sebastian-radl/" TargetMode="External"/><Relationship Id="rId101" Type="http://schemas.openxmlformats.org/officeDocument/2006/relationships/hyperlink" Target="https://hockeyliga.at/player/horst-rossmann/" TargetMode="External"/><Relationship Id="rId122" Type="http://schemas.openxmlformats.org/officeDocument/2006/relationships/hyperlink" Target="https://hockeyliga.at/player/gerhard-theodor-staudacher/" TargetMode="External"/><Relationship Id="rId130" Type="http://schemas.openxmlformats.org/officeDocument/2006/relationships/hyperlink" Target="https://hockeyliga.at/player/harald-tschrepitsch/" TargetMode="External"/><Relationship Id="rId135" Type="http://schemas.openxmlformats.org/officeDocument/2006/relationships/hyperlink" Target="https://hockeyliga.at/player/felix-miklau/" TargetMode="External"/><Relationship Id="rId143" Type="http://schemas.openxmlformats.org/officeDocument/2006/relationships/hyperlink" Target="https://hockeyliga.at/player/christian-schall/" TargetMode="External"/><Relationship Id="rId148" Type="http://schemas.openxmlformats.org/officeDocument/2006/relationships/hyperlink" Target="https://hockeyliga.at/player/christoph-gruen/" TargetMode="External"/><Relationship Id="rId151" Type="http://schemas.openxmlformats.org/officeDocument/2006/relationships/hyperlink" Target="https://hockeyliga.at/player/florian-zwattendorfer/" TargetMode="External"/><Relationship Id="rId156" Type="http://schemas.openxmlformats.org/officeDocument/2006/relationships/hyperlink" Target="https://hockeyliga.at/player/sandro-angermann/" TargetMode="External"/><Relationship Id="rId164" Type="http://schemas.openxmlformats.org/officeDocument/2006/relationships/hyperlink" Target="https://hockeyliga.at/player/peter-gruenwald/" TargetMode="External"/><Relationship Id="rId169" Type="http://schemas.openxmlformats.org/officeDocument/2006/relationships/hyperlink" Target="https://hockeyliga.at/player/sandro-poppe/" TargetMode="External"/><Relationship Id="rId4" Type="http://schemas.openxmlformats.org/officeDocument/2006/relationships/hyperlink" Target="https://hockeyliga.at/player/sandro-tosoni/" TargetMode="External"/><Relationship Id="rId9" Type="http://schemas.openxmlformats.org/officeDocument/2006/relationships/hyperlink" Target="https://hockeyliga.at/player/patrick-karasin/" TargetMode="External"/><Relationship Id="rId172" Type="http://schemas.openxmlformats.org/officeDocument/2006/relationships/printerSettings" Target="../printerSettings/printerSettings1.bin"/><Relationship Id="rId13" Type="http://schemas.openxmlformats.org/officeDocument/2006/relationships/hyperlink" Target="https://hockeyliga.at/player/pepo-tschrepitsch/" TargetMode="External"/><Relationship Id="rId18" Type="http://schemas.openxmlformats.org/officeDocument/2006/relationships/hyperlink" Target="https://hockeyliga.at/player/michael-ofner/" TargetMode="External"/><Relationship Id="rId39" Type="http://schemas.openxmlformats.org/officeDocument/2006/relationships/hyperlink" Target="https://hockeyliga.at/player/reinhold-traussnig/" TargetMode="External"/><Relationship Id="rId109" Type="http://schemas.openxmlformats.org/officeDocument/2006/relationships/hyperlink" Target="https://hockeyliga.at/player/armin-joelli/" TargetMode="External"/><Relationship Id="rId34" Type="http://schemas.openxmlformats.org/officeDocument/2006/relationships/hyperlink" Target="https://hockeyliga.at/player/florian-ramusch/" TargetMode="External"/><Relationship Id="rId50" Type="http://schemas.openxmlformats.org/officeDocument/2006/relationships/hyperlink" Target="https://hockeyliga.at/player/christian-samitsch/" TargetMode="External"/><Relationship Id="rId55" Type="http://schemas.openxmlformats.org/officeDocument/2006/relationships/hyperlink" Target="https://hockeyliga.at/player/christian-vallant/" TargetMode="External"/><Relationship Id="rId76" Type="http://schemas.openxmlformats.org/officeDocument/2006/relationships/hyperlink" Target="https://hockeyliga.at/player/luca-hauser-2/" TargetMode="External"/><Relationship Id="rId97" Type="http://schemas.openxmlformats.org/officeDocument/2006/relationships/hyperlink" Target="https://hockeyliga.at/player/dominik-krobath-3/" TargetMode="External"/><Relationship Id="rId104" Type="http://schemas.openxmlformats.org/officeDocument/2006/relationships/hyperlink" Target="https://hockeyliga.at/player/blaschitz-maximilian/" TargetMode="External"/><Relationship Id="rId120" Type="http://schemas.openxmlformats.org/officeDocument/2006/relationships/hyperlink" Target="https://hockeyliga.at/player/andreas-horacek/" TargetMode="External"/><Relationship Id="rId125" Type="http://schemas.openxmlformats.org/officeDocument/2006/relationships/hyperlink" Target="https://hockeyliga.at/player/thomas-kienberger/" TargetMode="External"/><Relationship Id="rId141" Type="http://schemas.openxmlformats.org/officeDocument/2006/relationships/hyperlink" Target="https://hockeyliga.at/player/klaus-peteln/" TargetMode="External"/><Relationship Id="rId146" Type="http://schemas.openxmlformats.org/officeDocument/2006/relationships/hyperlink" Target="https://hockeyliga.at/player/juergen-wulz/" TargetMode="External"/><Relationship Id="rId167" Type="http://schemas.openxmlformats.org/officeDocument/2006/relationships/hyperlink" Target="https://hockeyliga.at/player/martin-kargl/" TargetMode="External"/><Relationship Id="rId7" Type="http://schemas.openxmlformats.org/officeDocument/2006/relationships/hyperlink" Target="https://hockeyliga.at/player/harald-huber/" TargetMode="External"/><Relationship Id="rId71" Type="http://schemas.openxmlformats.org/officeDocument/2006/relationships/hyperlink" Target="https://hockeyliga.at/player/gustav-kraigher/" TargetMode="External"/><Relationship Id="rId92" Type="http://schemas.openxmlformats.org/officeDocument/2006/relationships/hyperlink" Target="https://hockeyliga.at/player/fabian-schrammel/" TargetMode="External"/><Relationship Id="rId162" Type="http://schemas.openxmlformats.org/officeDocument/2006/relationships/hyperlink" Target="https://hockeyliga.at/player/ferdinand-werkl/" TargetMode="External"/><Relationship Id="rId2" Type="http://schemas.openxmlformats.org/officeDocument/2006/relationships/hyperlink" Target="https://hockeyliga.at/player/thomas-zernig-2/" TargetMode="External"/><Relationship Id="rId29" Type="http://schemas.openxmlformats.org/officeDocument/2006/relationships/hyperlink" Target="https://hockeyliga.at/player/arnold-probst/" TargetMode="External"/><Relationship Id="rId24" Type="http://schemas.openxmlformats.org/officeDocument/2006/relationships/hyperlink" Target="https://hockeyliga.at/player/benjamin-haider/" TargetMode="External"/><Relationship Id="rId40" Type="http://schemas.openxmlformats.org/officeDocument/2006/relationships/hyperlink" Target="https://hockeyliga.at/player/markus-melcher/" TargetMode="External"/><Relationship Id="rId45" Type="http://schemas.openxmlformats.org/officeDocument/2006/relationships/hyperlink" Target="https://hockeyliga.at/player/stefan-schatz/" TargetMode="External"/><Relationship Id="rId66" Type="http://schemas.openxmlformats.org/officeDocument/2006/relationships/hyperlink" Target="https://hockeyliga.at/player/alexander-taudes/" TargetMode="External"/><Relationship Id="rId87" Type="http://schemas.openxmlformats.org/officeDocument/2006/relationships/hyperlink" Target="https://hockeyliga.at/player/walter-goritschnig/" TargetMode="External"/><Relationship Id="rId110" Type="http://schemas.openxmlformats.org/officeDocument/2006/relationships/hyperlink" Target="https://hockeyliga.at/player/alexander-radl/" TargetMode="External"/><Relationship Id="rId115" Type="http://schemas.openxmlformats.org/officeDocument/2006/relationships/hyperlink" Target="https://hockeyliga.at/player/peter-mallinger/" TargetMode="External"/><Relationship Id="rId131" Type="http://schemas.openxmlformats.org/officeDocument/2006/relationships/hyperlink" Target="https://hockeyliga.at/player/patrick-karasin/" TargetMode="External"/><Relationship Id="rId136" Type="http://schemas.openxmlformats.org/officeDocument/2006/relationships/hyperlink" Target="https://hockeyliga.at/player/roland-schratter/" TargetMode="External"/><Relationship Id="rId157" Type="http://schemas.openxmlformats.org/officeDocument/2006/relationships/hyperlink" Target="https://hockeyliga.at/player/peter-harlander/" TargetMode="External"/><Relationship Id="rId61" Type="http://schemas.openxmlformats.org/officeDocument/2006/relationships/hyperlink" Target="https://hockeyliga.at/player/benjamin-poelz/" TargetMode="External"/><Relationship Id="rId82" Type="http://schemas.openxmlformats.org/officeDocument/2006/relationships/hyperlink" Target="https://hockeyliga.at/player/patrick-hartl-kollmann/" TargetMode="External"/><Relationship Id="rId152" Type="http://schemas.openxmlformats.org/officeDocument/2006/relationships/hyperlink" Target="https://hockeyliga.at/player/markus-orasch/" TargetMode="External"/><Relationship Id="rId19" Type="http://schemas.openxmlformats.org/officeDocument/2006/relationships/hyperlink" Target="https://hockeyliga.at/player/christoph-schmerlaib/" TargetMode="External"/><Relationship Id="rId14" Type="http://schemas.openxmlformats.org/officeDocument/2006/relationships/hyperlink" Target="https://hockeyliga.at/player/wolfgang-stimpfl/" TargetMode="External"/><Relationship Id="rId30" Type="http://schemas.openxmlformats.org/officeDocument/2006/relationships/hyperlink" Target="https://hockeyliga.at/player/mario-penasso/" TargetMode="External"/><Relationship Id="rId35" Type="http://schemas.openxmlformats.org/officeDocument/2006/relationships/hyperlink" Target="https://hockeyliga.at/player/harald-schatz/" TargetMode="External"/><Relationship Id="rId56" Type="http://schemas.openxmlformats.org/officeDocument/2006/relationships/hyperlink" Target="https://hockeyliga.at/player/karl-holzbauer/" TargetMode="External"/><Relationship Id="rId77" Type="http://schemas.openxmlformats.org/officeDocument/2006/relationships/hyperlink" Target="https://hockeyliga.at/player/mario-fritzl/" TargetMode="External"/><Relationship Id="rId100" Type="http://schemas.openxmlformats.org/officeDocument/2006/relationships/hyperlink" Target="https://hockeyliga.at/player/daniel-scharf/" TargetMode="External"/><Relationship Id="rId105" Type="http://schemas.openxmlformats.org/officeDocument/2006/relationships/hyperlink" Target="https://hockeyliga.at/player/markus-pogatschnig/" TargetMode="External"/><Relationship Id="rId126" Type="http://schemas.openxmlformats.org/officeDocument/2006/relationships/hyperlink" Target="https://hockeyliga.at/player/robert-wuggenig/" TargetMode="External"/><Relationship Id="rId147" Type="http://schemas.openxmlformats.org/officeDocument/2006/relationships/hyperlink" Target="https://hockeyliga.at/player/michael-holzer/" TargetMode="External"/><Relationship Id="rId168" Type="http://schemas.openxmlformats.org/officeDocument/2006/relationships/hyperlink" Target="https://hockeyliga.at/player/wolfgang-haimburger/" TargetMode="External"/><Relationship Id="rId8" Type="http://schemas.openxmlformats.org/officeDocument/2006/relationships/hyperlink" Target="https://hockeyliga.at/player/robert-ruef/" TargetMode="External"/><Relationship Id="rId51" Type="http://schemas.openxmlformats.org/officeDocument/2006/relationships/hyperlink" Target="https://hockeyliga.at/player/lucas-six/" TargetMode="External"/><Relationship Id="rId72" Type="http://schemas.openxmlformats.org/officeDocument/2006/relationships/hyperlink" Target="https://hockeyliga.at/player/hans-kaltenegger/" TargetMode="External"/><Relationship Id="rId93" Type="http://schemas.openxmlformats.org/officeDocument/2006/relationships/hyperlink" Target="https://hockeyliga.at/player/manuel-leitner/" TargetMode="External"/><Relationship Id="rId98" Type="http://schemas.openxmlformats.org/officeDocument/2006/relationships/hyperlink" Target="https://hockeyliga.at/player/mario-joelli/" TargetMode="External"/><Relationship Id="rId121" Type="http://schemas.openxmlformats.org/officeDocument/2006/relationships/hyperlink" Target="https://hockeyliga.at/player/thomas-fejan/" TargetMode="External"/><Relationship Id="rId142" Type="http://schemas.openxmlformats.org/officeDocument/2006/relationships/hyperlink" Target="https://hockeyliga.at/player/niko-zoehrer/" TargetMode="External"/><Relationship Id="rId163" Type="http://schemas.openxmlformats.org/officeDocument/2006/relationships/hyperlink" Target="https://hockeyliga.at/player/grubelnig-markus/" TargetMode="External"/><Relationship Id="rId3" Type="http://schemas.openxmlformats.org/officeDocument/2006/relationships/hyperlink" Target="https://hockeyliga.at/player/andreas-horacek/" TargetMode="External"/><Relationship Id="rId25" Type="http://schemas.openxmlformats.org/officeDocument/2006/relationships/hyperlink" Target="https://hockeyliga.at/player/herbert-kainz/" TargetMode="External"/><Relationship Id="rId46" Type="http://schemas.openxmlformats.org/officeDocument/2006/relationships/hyperlink" Target="https://hockeyliga.at/player/georg-ortner/" TargetMode="External"/><Relationship Id="rId67" Type="http://schemas.openxmlformats.org/officeDocument/2006/relationships/hyperlink" Target="https://hockeyliga.at/player/fasser-benjamin/" TargetMode="External"/><Relationship Id="rId116" Type="http://schemas.openxmlformats.org/officeDocument/2006/relationships/hyperlink" Target="https://hockeyliga.at/player/reinhold-enzi/" TargetMode="External"/><Relationship Id="rId137" Type="http://schemas.openxmlformats.org/officeDocument/2006/relationships/hyperlink" Target="https://hockeyliga.at/player/roland-unterholzer/" TargetMode="External"/><Relationship Id="rId158" Type="http://schemas.openxmlformats.org/officeDocument/2006/relationships/hyperlink" Target="https://hockeyliga.at/player/oliver-salmhofer/" TargetMode="External"/><Relationship Id="rId20" Type="http://schemas.openxmlformats.org/officeDocument/2006/relationships/hyperlink" Target="https://hockeyliga.at/player/patrick-schriebl/" TargetMode="External"/><Relationship Id="rId41" Type="http://schemas.openxmlformats.org/officeDocument/2006/relationships/hyperlink" Target="https://hockeyliga.at/player/walter-grillitsch/" TargetMode="External"/><Relationship Id="rId62" Type="http://schemas.openxmlformats.org/officeDocument/2006/relationships/hyperlink" Target="https://hockeyliga.at/player/alberto-buchbauer/" TargetMode="External"/><Relationship Id="rId83" Type="http://schemas.openxmlformats.org/officeDocument/2006/relationships/hyperlink" Target="https://hockeyliga.at/player/patrick-hauser/" TargetMode="External"/><Relationship Id="rId88" Type="http://schemas.openxmlformats.org/officeDocument/2006/relationships/hyperlink" Target="https://hockeyliga.at/player/werner-glanzner/" TargetMode="External"/><Relationship Id="rId111" Type="http://schemas.openxmlformats.org/officeDocument/2006/relationships/hyperlink" Target="https://hockeyliga.at/player/wolfgang-bukovsky/" TargetMode="External"/><Relationship Id="rId132" Type="http://schemas.openxmlformats.org/officeDocument/2006/relationships/hyperlink" Target="https://hockeyliga.at/player/peter-fejan/" TargetMode="External"/><Relationship Id="rId153" Type="http://schemas.openxmlformats.org/officeDocument/2006/relationships/hyperlink" Target="https://hockeyliga.at/player/gerald-podlesnik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hockeyliga.at/player/patrick-prohart/" TargetMode="External"/><Relationship Id="rId13" Type="http://schemas.openxmlformats.org/officeDocument/2006/relationships/hyperlink" Target="https://hockeyliga.at/player/thomas-lanz/" TargetMode="External"/><Relationship Id="rId18" Type="http://schemas.openxmlformats.org/officeDocument/2006/relationships/hyperlink" Target="https://hockeyliga.at/player/robert-penasso/" TargetMode="External"/><Relationship Id="rId26" Type="http://schemas.openxmlformats.org/officeDocument/2006/relationships/hyperlink" Target="https://hockeyliga.at/player/walter-grillitsch/" TargetMode="External"/><Relationship Id="rId3" Type="http://schemas.openxmlformats.org/officeDocument/2006/relationships/hyperlink" Target="https://hockeyliga.at/player/michael-ofner/" TargetMode="External"/><Relationship Id="rId21" Type="http://schemas.openxmlformats.org/officeDocument/2006/relationships/hyperlink" Target="https://hockeyliga.at/player/markus-kalcher/" TargetMode="External"/><Relationship Id="rId7" Type="http://schemas.openxmlformats.org/officeDocument/2006/relationships/hyperlink" Target="https://hockeyliga.at/player/martin-friesacher/" TargetMode="External"/><Relationship Id="rId12" Type="http://schemas.openxmlformats.org/officeDocument/2006/relationships/hyperlink" Target="https://hockeyliga.at/player/herbert-melcher/" TargetMode="External"/><Relationship Id="rId17" Type="http://schemas.openxmlformats.org/officeDocument/2006/relationships/hyperlink" Target="https://hockeyliga.at/player/dieter-poertschacher/" TargetMode="External"/><Relationship Id="rId25" Type="http://schemas.openxmlformats.org/officeDocument/2006/relationships/hyperlink" Target="https://hockeyliga.at/player/markus-melcher/" TargetMode="External"/><Relationship Id="rId2" Type="http://schemas.openxmlformats.org/officeDocument/2006/relationships/hyperlink" Target="https://hockeyliga.at/player/robin-knapp/" TargetMode="External"/><Relationship Id="rId16" Type="http://schemas.openxmlformats.org/officeDocument/2006/relationships/hyperlink" Target="https://hockeyliga.at/player/michael-eberhard/" TargetMode="External"/><Relationship Id="rId20" Type="http://schemas.openxmlformats.org/officeDocument/2006/relationships/hyperlink" Target="https://hockeyliga.at/player/harald-schatz/" TargetMode="External"/><Relationship Id="rId1" Type="http://schemas.openxmlformats.org/officeDocument/2006/relationships/hyperlink" Target="https://hockeyliga.at/player/thomas-loibnegger/" TargetMode="External"/><Relationship Id="rId6" Type="http://schemas.openxmlformats.org/officeDocument/2006/relationships/hyperlink" Target="https://hockeyliga.at/player/herbert-kostwein/" TargetMode="External"/><Relationship Id="rId11" Type="http://schemas.openxmlformats.org/officeDocument/2006/relationships/hyperlink" Target="https://hockeyliga.at/player/mario-melcher/" TargetMode="External"/><Relationship Id="rId24" Type="http://schemas.openxmlformats.org/officeDocument/2006/relationships/hyperlink" Target="https://hockeyliga.at/player/reinhold-traussnig/" TargetMode="External"/><Relationship Id="rId5" Type="http://schemas.openxmlformats.org/officeDocument/2006/relationships/hyperlink" Target="https://hockeyliga.at/player/patrick-schriebl/" TargetMode="External"/><Relationship Id="rId15" Type="http://schemas.openxmlformats.org/officeDocument/2006/relationships/hyperlink" Target="https://hockeyliga.at/player/mario-penasso/" TargetMode="External"/><Relationship Id="rId23" Type="http://schemas.openxmlformats.org/officeDocument/2006/relationships/hyperlink" Target="https://hockeyliga.at/player/andreas-goessl/" TargetMode="External"/><Relationship Id="rId28" Type="http://schemas.openxmlformats.org/officeDocument/2006/relationships/hyperlink" Target="https://hockeyliga.at/player/eduard-zechner/" TargetMode="External"/><Relationship Id="rId10" Type="http://schemas.openxmlformats.org/officeDocument/2006/relationships/hyperlink" Target="https://hockeyliga.at/player/herbert-kainz/" TargetMode="External"/><Relationship Id="rId19" Type="http://schemas.openxmlformats.org/officeDocument/2006/relationships/hyperlink" Target="https://hockeyliga.at/player/florian-ramusch/" TargetMode="External"/><Relationship Id="rId4" Type="http://schemas.openxmlformats.org/officeDocument/2006/relationships/hyperlink" Target="https://hockeyliga.at/player/christoph-schmerlaib/" TargetMode="External"/><Relationship Id="rId9" Type="http://schemas.openxmlformats.org/officeDocument/2006/relationships/hyperlink" Target="https://hockeyliga.at/player/benjamin-haider/" TargetMode="External"/><Relationship Id="rId14" Type="http://schemas.openxmlformats.org/officeDocument/2006/relationships/hyperlink" Target="https://hockeyliga.at/player/arnold-probst/" TargetMode="External"/><Relationship Id="rId22" Type="http://schemas.openxmlformats.org/officeDocument/2006/relationships/hyperlink" Target="https://hockeyliga.at/player/michael-strahlegger/" TargetMode="External"/><Relationship Id="rId27" Type="http://schemas.openxmlformats.org/officeDocument/2006/relationships/hyperlink" Target="https://hockeyliga.at/player/kevin-vogt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hockeyliga.at/player/lucas-six/" TargetMode="External"/><Relationship Id="rId13" Type="http://schemas.openxmlformats.org/officeDocument/2006/relationships/hyperlink" Target="https://hockeyliga.at/player/karl-holzbauer/" TargetMode="External"/><Relationship Id="rId18" Type="http://schemas.openxmlformats.org/officeDocument/2006/relationships/hyperlink" Target="https://hockeyliga.at/player/benjamin-poelz/" TargetMode="External"/><Relationship Id="rId3" Type="http://schemas.openxmlformats.org/officeDocument/2006/relationships/hyperlink" Target="https://hockeyliga.at/player/georg-ortner/" TargetMode="External"/><Relationship Id="rId21" Type="http://schemas.openxmlformats.org/officeDocument/2006/relationships/hyperlink" Target="https://hockeyliga.at/player/marco-rebernig/" TargetMode="External"/><Relationship Id="rId7" Type="http://schemas.openxmlformats.org/officeDocument/2006/relationships/hyperlink" Target="https://hockeyliga.at/player/christian-samitsch/" TargetMode="External"/><Relationship Id="rId12" Type="http://schemas.openxmlformats.org/officeDocument/2006/relationships/hyperlink" Target="https://hockeyliga.at/player/christian-vallant/" TargetMode="External"/><Relationship Id="rId17" Type="http://schemas.openxmlformats.org/officeDocument/2006/relationships/hyperlink" Target="https://hockeyliga.at/player/gerald-steinbuch/" TargetMode="External"/><Relationship Id="rId2" Type="http://schemas.openxmlformats.org/officeDocument/2006/relationships/hyperlink" Target="https://hockeyliga.at/player/stefan-schatz/" TargetMode="External"/><Relationship Id="rId16" Type="http://schemas.openxmlformats.org/officeDocument/2006/relationships/hyperlink" Target="https://hockeyliga.at/player/heimo-glatzl/" TargetMode="External"/><Relationship Id="rId20" Type="http://schemas.openxmlformats.org/officeDocument/2006/relationships/hyperlink" Target="https://hockeyliga.at/player/gabriel-skof/" TargetMode="External"/><Relationship Id="rId1" Type="http://schemas.openxmlformats.org/officeDocument/2006/relationships/hyperlink" Target="https://hockeyliga.at/player/michael-budja/" TargetMode="External"/><Relationship Id="rId6" Type="http://schemas.openxmlformats.org/officeDocument/2006/relationships/hyperlink" Target="https://hockeyliga.at/player/bernhard-polanc/" TargetMode="External"/><Relationship Id="rId11" Type="http://schemas.openxmlformats.org/officeDocument/2006/relationships/hyperlink" Target="https://hockeyliga.at/player/florian-konrad/" TargetMode="External"/><Relationship Id="rId5" Type="http://schemas.openxmlformats.org/officeDocument/2006/relationships/hyperlink" Target="https://hockeyliga.at/player/bernhard-poelz/" TargetMode="External"/><Relationship Id="rId15" Type="http://schemas.openxmlformats.org/officeDocument/2006/relationships/hyperlink" Target="https://hockeyliga.at/player/mario-samitsch/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https://hockeyliga.at/player/thomas-aeberhard/" TargetMode="External"/><Relationship Id="rId19" Type="http://schemas.openxmlformats.org/officeDocument/2006/relationships/hyperlink" Target="https://hockeyliga.at/player/alberto-buchbauer/" TargetMode="External"/><Relationship Id="rId4" Type="http://schemas.openxmlformats.org/officeDocument/2006/relationships/hyperlink" Target="https://hockeyliga.at/player/christoph-pachoinig/" TargetMode="External"/><Relationship Id="rId9" Type="http://schemas.openxmlformats.org/officeDocument/2006/relationships/hyperlink" Target="https://hockeyliga.at/player/thomas-berger/" TargetMode="External"/><Relationship Id="rId14" Type="http://schemas.openxmlformats.org/officeDocument/2006/relationships/hyperlink" Target="https://hockeyliga.at/player/max-friesacher/" TargetMode="External"/><Relationship Id="rId22" Type="http://schemas.openxmlformats.org/officeDocument/2006/relationships/hyperlink" Target="https://hockeyliga.at/player/rene-budja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hockeyliga.at/player/hans-joerg-genser/" TargetMode="External"/><Relationship Id="rId13" Type="http://schemas.openxmlformats.org/officeDocument/2006/relationships/hyperlink" Target="https://hockeyliga.at/player/markus-felsberger/" TargetMode="External"/><Relationship Id="rId18" Type="http://schemas.openxmlformats.org/officeDocument/2006/relationships/hyperlink" Target="https://hockeyliga.at/player/patrick-hauser/" TargetMode="External"/><Relationship Id="rId3" Type="http://schemas.openxmlformats.org/officeDocument/2006/relationships/hyperlink" Target="https://hockeyliga.at/player/christian-bogatec/" TargetMode="External"/><Relationship Id="rId21" Type="http://schemas.openxmlformats.org/officeDocument/2006/relationships/hyperlink" Target="https://hockeyliga.at/player/thomas-salentinig/" TargetMode="External"/><Relationship Id="rId7" Type="http://schemas.openxmlformats.org/officeDocument/2006/relationships/hyperlink" Target="https://hockeyliga.at/player/hans-kaltenegger/" TargetMode="External"/><Relationship Id="rId12" Type="http://schemas.openxmlformats.org/officeDocument/2006/relationships/hyperlink" Target="https://hockeyliga.at/player/mario-fritzl/" TargetMode="External"/><Relationship Id="rId17" Type="http://schemas.openxmlformats.org/officeDocument/2006/relationships/hyperlink" Target="https://hockeyliga.at/player/patrick-hartl-kollmann/" TargetMode="External"/><Relationship Id="rId2" Type="http://schemas.openxmlformats.org/officeDocument/2006/relationships/hyperlink" Target="https://hockeyliga.at/player/fasser-benjamin/" TargetMode="External"/><Relationship Id="rId16" Type="http://schemas.openxmlformats.org/officeDocument/2006/relationships/hyperlink" Target="https://hockeyliga.at/player/martin-maier/" TargetMode="External"/><Relationship Id="rId20" Type="http://schemas.openxmlformats.org/officeDocument/2006/relationships/hyperlink" Target="https://hockeyliga.at/player/thomas-painik/" TargetMode="External"/><Relationship Id="rId1" Type="http://schemas.openxmlformats.org/officeDocument/2006/relationships/hyperlink" Target="https://hockeyliga.at/player/alexander-taudes/" TargetMode="External"/><Relationship Id="rId6" Type="http://schemas.openxmlformats.org/officeDocument/2006/relationships/hyperlink" Target="https://hockeyliga.at/player/gustav-kraigher/" TargetMode="External"/><Relationship Id="rId11" Type="http://schemas.openxmlformats.org/officeDocument/2006/relationships/hyperlink" Target="https://hockeyliga.at/player/luca-hauser-2/" TargetMode="External"/><Relationship Id="rId24" Type="http://schemas.openxmlformats.org/officeDocument/2006/relationships/hyperlink" Target="https://hockeyliga.at/player/wolfram-kukowitsch/" TargetMode="External"/><Relationship Id="rId5" Type="http://schemas.openxmlformats.org/officeDocument/2006/relationships/hyperlink" Target="https://hockeyliga.at/player/christian-wolf/" TargetMode="External"/><Relationship Id="rId15" Type="http://schemas.openxmlformats.org/officeDocument/2006/relationships/hyperlink" Target="https://hockeyliga.at/player/markus-schober/" TargetMode="External"/><Relationship Id="rId23" Type="http://schemas.openxmlformats.org/officeDocument/2006/relationships/hyperlink" Target="https://hockeyliga.at/player/werner-glanzner/" TargetMode="External"/><Relationship Id="rId10" Type="http://schemas.openxmlformats.org/officeDocument/2006/relationships/hyperlink" Target="https://hockeyliga.at/player/hubert-gernig/" TargetMode="External"/><Relationship Id="rId19" Type="http://schemas.openxmlformats.org/officeDocument/2006/relationships/hyperlink" Target="https://hockeyliga.at/player/peter-widowitz/" TargetMode="External"/><Relationship Id="rId4" Type="http://schemas.openxmlformats.org/officeDocument/2006/relationships/hyperlink" Target="https://hockeyliga.at/player/christian-weisser/" TargetMode="External"/><Relationship Id="rId9" Type="http://schemas.openxmlformats.org/officeDocument/2006/relationships/hyperlink" Target="https://hockeyliga.at/player/herbert-kaefer/" TargetMode="External"/><Relationship Id="rId14" Type="http://schemas.openxmlformats.org/officeDocument/2006/relationships/hyperlink" Target="https://hockeyliga.at/player/markus-grantner/" TargetMode="External"/><Relationship Id="rId22" Type="http://schemas.openxmlformats.org/officeDocument/2006/relationships/hyperlink" Target="https://hockeyliga.at/player/walter-goritschnig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hockeyliga.at/player/dominik-krobath-3/" TargetMode="External"/><Relationship Id="rId13" Type="http://schemas.openxmlformats.org/officeDocument/2006/relationships/hyperlink" Target="https://hockeyliga.at/player/harald-sumper/" TargetMode="External"/><Relationship Id="rId18" Type="http://schemas.openxmlformats.org/officeDocument/2006/relationships/hyperlink" Target="https://hockeyliga.at/player/lukas-thonhauser/" TargetMode="External"/><Relationship Id="rId3" Type="http://schemas.openxmlformats.org/officeDocument/2006/relationships/hyperlink" Target="https://hockeyliga.at/player/fabian-schrammel/" TargetMode="External"/><Relationship Id="rId21" Type="http://schemas.openxmlformats.org/officeDocument/2006/relationships/hyperlink" Target="https://hockeyliga.at/player/alexander-radl/" TargetMode="External"/><Relationship Id="rId7" Type="http://schemas.openxmlformats.org/officeDocument/2006/relationships/hyperlink" Target="https://hockeyliga.at/player/stefan-knauder/" TargetMode="External"/><Relationship Id="rId12" Type="http://schemas.openxmlformats.org/officeDocument/2006/relationships/hyperlink" Target="https://hockeyliga.at/player/horst-rossmann/" TargetMode="External"/><Relationship Id="rId17" Type="http://schemas.openxmlformats.org/officeDocument/2006/relationships/hyperlink" Target="https://hockeyliga.at/player/erich-baumgartner/" TargetMode="External"/><Relationship Id="rId25" Type="http://schemas.openxmlformats.org/officeDocument/2006/relationships/printerSettings" Target="../printerSettings/printerSettings3.bin"/><Relationship Id="rId2" Type="http://schemas.openxmlformats.org/officeDocument/2006/relationships/hyperlink" Target="https://hockeyliga.at/player/pascal-podertschnig/" TargetMode="External"/><Relationship Id="rId16" Type="http://schemas.openxmlformats.org/officeDocument/2006/relationships/hyperlink" Target="https://hockeyliga.at/player/markus-pogatschnig/" TargetMode="External"/><Relationship Id="rId20" Type="http://schemas.openxmlformats.org/officeDocument/2006/relationships/hyperlink" Target="https://hockeyliga.at/player/armin-joelli/" TargetMode="External"/><Relationship Id="rId1" Type="http://schemas.openxmlformats.org/officeDocument/2006/relationships/hyperlink" Target="https://hockeyliga.at/player/markus-jamnig/" TargetMode="External"/><Relationship Id="rId6" Type="http://schemas.openxmlformats.org/officeDocument/2006/relationships/hyperlink" Target="https://hockeyliga.at/player/gerhard-schober/" TargetMode="External"/><Relationship Id="rId11" Type="http://schemas.openxmlformats.org/officeDocument/2006/relationships/hyperlink" Target="https://hockeyliga.at/player/daniel-scharf/" TargetMode="External"/><Relationship Id="rId24" Type="http://schemas.openxmlformats.org/officeDocument/2006/relationships/hyperlink" Target="https://hockeyliga.at/player/markus-mahkovec/" TargetMode="External"/><Relationship Id="rId5" Type="http://schemas.openxmlformats.org/officeDocument/2006/relationships/hyperlink" Target="https://hockeyliga.at/player/hermann-loibnegger/" TargetMode="External"/><Relationship Id="rId15" Type="http://schemas.openxmlformats.org/officeDocument/2006/relationships/hyperlink" Target="https://hockeyliga.at/player/blaschitz-maximilian/" TargetMode="External"/><Relationship Id="rId23" Type="http://schemas.openxmlformats.org/officeDocument/2006/relationships/hyperlink" Target="https://hockeyliga.at/player/alessandro-hollauf-2/" TargetMode="External"/><Relationship Id="rId10" Type="http://schemas.openxmlformats.org/officeDocument/2006/relationships/hyperlink" Target="https://hockeyliga.at/player/sebastian-radl/" TargetMode="External"/><Relationship Id="rId19" Type="http://schemas.openxmlformats.org/officeDocument/2006/relationships/hyperlink" Target="https://hockeyliga.at/player/andreas-unterholzer/" TargetMode="External"/><Relationship Id="rId4" Type="http://schemas.openxmlformats.org/officeDocument/2006/relationships/hyperlink" Target="https://hockeyliga.at/player/manuel-leitner/" TargetMode="External"/><Relationship Id="rId9" Type="http://schemas.openxmlformats.org/officeDocument/2006/relationships/hyperlink" Target="https://hockeyliga.at/player/mario-joelli/" TargetMode="External"/><Relationship Id="rId14" Type="http://schemas.openxmlformats.org/officeDocument/2006/relationships/hyperlink" Target="https://hockeyliga.at/player/wolfgang-kreuzer/" TargetMode="External"/><Relationship Id="rId22" Type="http://schemas.openxmlformats.org/officeDocument/2006/relationships/hyperlink" Target="https://hockeyliga.at/player/wolfgang-bukovsky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hockeyliga.at/player/thomas-fejan/" TargetMode="External"/><Relationship Id="rId13" Type="http://schemas.openxmlformats.org/officeDocument/2006/relationships/hyperlink" Target="https://hockeyliga.at/player/robert-wuggenig/" TargetMode="External"/><Relationship Id="rId18" Type="http://schemas.openxmlformats.org/officeDocument/2006/relationships/hyperlink" Target="https://hockeyliga.at/player/patrick-karasin/" TargetMode="External"/><Relationship Id="rId26" Type="http://schemas.openxmlformats.org/officeDocument/2006/relationships/hyperlink" Target="https://hockeyliga.at/player/wolfgang-stimpfl/" TargetMode="External"/><Relationship Id="rId3" Type="http://schemas.openxmlformats.org/officeDocument/2006/relationships/hyperlink" Target="https://hockeyliga.at/player/reinhold-enzi/" TargetMode="External"/><Relationship Id="rId21" Type="http://schemas.openxmlformats.org/officeDocument/2006/relationships/hyperlink" Target="https://hockeyliga.at/player/klaus-joham/" TargetMode="External"/><Relationship Id="rId7" Type="http://schemas.openxmlformats.org/officeDocument/2006/relationships/hyperlink" Target="https://hockeyliga.at/player/andreas-horacek/" TargetMode="External"/><Relationship Id="rId12" Type="http://schemas.openxmlformats.org/officeDocument/2006/relationships/hyperlink" Target="https://hockeyliga.at/player/thomas-kienberger/" TargetMode="External"/><Relationship Id="rId17" Type="http://schemas.openxmlformats.org/officeDocument/2006/relationships/hyperlink" Target="https://hockeyliga.at/player/harald-tschrepitsch/" TargetMode="External"/><Relationship Id="rId25" Type="http://schemas.openxmlformats.org/officeDocument/2006/relationships/hyperlink" Target="https://hockeyliga.at/player/pepo-tschrepitsch/" TargetMode="External"/><Relationship Id="rId2" Type="http://schemas.openxmlformats.org/officeDocument/2006/relationships/hyperlink" Target="https://hockeyliga.at/player/peter-mallinger/" TargetMode="External"/><Relationship Id="rId16" Type="http://schemas.openxmlformats.org/officeDocument/2006/relationships/hyperlink" Target="https://hockeyliga.at/player/robert-ruef/" TargetMode="External"/><Relationship Id="rId20" Type="http://schemas.openxmlformats.org/officeDocument/2006/relationships/hyperlink" Target="https://hockeyliga.at/player/jan-horacek/" TargetMode="External"/><Relationship Id="rId29" Type="http://schemas.openxmlformats.org/officeDocument/2006/relationships/printerSettings" Target="../printerSettings/printerSettings4.bin"/><Relationship Id="rId1" Type="http://schemas.openxmlformats.org/officeDocument/2006/relationships/hyperlink" Target="https://hockeyliga.at/player/erwin-sterling-2/" TargetMode="External"/><Relationship Id="rId6" Type="http://schemas.openxmlformats.org/officeDocument/2006/relationships/hyperlink" Target="https://hockeyliga.at/player/thomas-zernig-2/" TargetMode="External"/><Relationship Id="rId11" Type="http://schemas.openxmlformats.org/officeDocument/2006/relationships/hyperlink" Target="https://hockeyliga.at/player/mark-gruber/" TargetMode="External"/><Relationship Id="rId24" Type="http://schemas.openxmlformats.org/officeDocument/2006/relationships/hyperlink" Target="https://hockeyliga.at/player/roland-unterholzer/" TargetMode="External"/><Relationship Id="rId5" Type="http://schemas.openxmlformats.org/officeDocument/2006/relationships/hyperlink" Target="https://hockeyliga.at/player/martin-riepl/" TargetMode="External"/><Relationship Id="rId15" Type="http://schemas.openxmlformats.org/officeDocument/2006/relationships/hyperlink" Target="https://hockeyliga.at/player/harald-huber/" TargetMode="External"/><Relationship Id="rId23" Type="http://schemas.openxmlformats.org/officeDocument/2006/relationships/hyperlink" Target="https://hockeyliga.at/player/roland-schratter/" TargetMode="External"/><Relationship Id="rId28" Type="http://schemas.openxmlformats.org/officeDocument/2006/relationships/hyperlink" Target="https://hockeyliga.at/player/klaus-peteln/" TargetMode="External"/><Relationship Id="rId10" Type="http://schemas.openxmlformats.org/officeDocument/2006/relationships/hyperlink" Target="https://hockeyliga.at/player/sandro-tosoni/" TargetMode="External"/><Relationship Id="rId19" Type="http://schemas.openxmlformats.org/officeDocument/2006/relationships/hyperlink" Target="https://hockeyliga.at/player/peter-fejan/" TargetMode="External"/><Relationship Id="rId4" Type="http://schemas.openxmlformats.org/officeDocument/2006/relationships/hyperlink" Target="https://hockeyliga.at/player/bernhard-huber-2/" TargetMode="External"/><Relationship Id="rId9" Type="http://schemas.openxmlformats.org/officeDocument/2006/relationships/hyperlink" Target="https://hockeyliga.at/player/gerhard-theodor-staudacher/" TargetMode="External"/><Relationship Id="rId14" Type="http://schemas.openxmlformats.org/officeDocument/2006/relationships/hyperlink" Target="https://hockeyliga.at/player/wolfgang-fejan/" TargetMode="External"/><Relationship Id="rId22" Type="http://schemas.openxmlformats.org/officeDocument/2006/relationships/hyperlink" Target="https://hockeyliga.at/player/felix-miklau/" TargetMode="External"/><Relationship Id="rId27" Type="http://schemas.openxmlformats.org/officeDocument/2006/relationships/hyperlink" Target="https://hockeyliga.at/player/armin-frauwallner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hockeyliga.at/player/herbert-wadel/" TargetMode="External"/><Relationship Id="rId13" Type="http://schemas.openxmlformats.org/officeDocument/2006/relationships/hyperlink" Target="https://hockeyliga.at/player/christoph-thiede-2/" TargetMode="External"/><Relationship Id="rId18" Type="http://schemas.openxmlformats.org/officeDocument/2006/relationships/hyperlink" Target="https://hockeyliga.at/player/rainer-hoffmann/" TargetMode="External"/><Relationship Id="rId26" Type="http://schemas.openxmlformats.org/officeDocument/2006/relationships/hyperlink" Target="https://hockeyliga.at/player/martin-kargl/" TargetMode="External"/><Relationship Id="rId3" Type="http://schemas.openxmlformats.org/officeDocument/2006/relationships/hyperlink" Target="https://hockeyliga.at/player/daniel-schoepfer/" TargetMode="External"/><Relationship Id="rId21" Type="http://schemas.openxmlformats.org/officeDocument/2006/relationships/hyperlink" Target="https://hockeyliga.at/player/ferdinand-werkl/" TargetMode="External"/><Relationship Id="rId7" Type="http://schemas.openxmlformats.org/officeDocument/2006/relationships/hyperlink" Target="https://hockeyliga.at/player/christoph-gruen/" TargetMode="External"/><Relationship Id="rId12" Type="http://schemas.openxmlformats.org/officeDocument/2006/relationships/hyperlink" Target="https://hockeyliga.at/player/gerald-podlesnik/" TargetMode="External"/><Relationship Id="rId17" Type="http://schemas.openxmlformats.org/officeDocument/2006/relationships/hyperlink" Target="https://hockeyliga.at/player/oliver-salmhofer/" TargetMode="External"/><Relationship Id="rId25" Type="http://schemas.openxmlformats.org/officeDocument/2006/relationships/hyperlink" Target="https://hockeyliga.at/player/heinz-bicek/" TargetMode="External"/><Relationship Id="rId2" Type="http://schemas.openxmlformats.org/officeDocument/2006/relationships/hyperlink" Target="https://hockeyliga.at/player/christian-schall/" TargetMode="External"/><Relationship Id="rId16" Type="http://schemas.openxmlformats.org/officeDocument/2006/relationships/hyperlink" Target="https://hockeyliga.at/player/peter-harlander/" TargetMode="External"/><Relationship Id="rId20" Type="http://schemas.openxmlformats.org/officeDocument/2006/relationships/hyperlink" Target="https://hockeyliga.at/player/markus-knes/" TargetMode="External"/><Relationship Id="rId29" Type="http://schemas.openxmlformats.org/officeDocument/2006/relationships/hyperlink" Target="https://hockeyliga.at/player/mario-keuschnig/" TargetMode="External"/><Relationship Id="rId1" Type="http://schemas.openxmlformats.org/officeDocument/2006/relationships/hyperlink" Target="https://hockeyliga.at/player/niko-zoehrer/" TargetMode="External"/><Relationship Id="rId6" Type="http://schemas.openxmlformats.org/officeDocument/2006/relationships/hyperlink" Target="https://hockeyliga.at/player/michael-holzer/" TargetMode="External"/><Relationship Id="rId11" Type="http://schemas.openxmlformats.org/officeDocument/2006/relationships/hyperlink" Target="https://hockeyliga.at/player/markus-orasch/" TargetMode="External"/><Relationship Id="rId24" Type="http://schemas.openxmlformats.org/officeDocument/2006/relationships/hyperlink" Target="https://hockeyliga.at/player/bernd-putsche-2/" TargetMode="External"/><Relationship Id="rId5" Type="http://schemas.openxmlformats.org/officeDocument/2006/relationships/hyperlink" Target="https://hockeyliga.at/player/juergen-wulz/" TargetMode="External"/><Relationship Id="rId15" Type="http://schemas.openxmlformats.org/officeDocument/2006/relationships/hyperlink" Target="https://hockeyliga.at/player/sandro-angermann/" TargetMode="External"/><Relationship Id="rId23" Type="http://schemas.openxmlformats.org/officeDocument/2006/relationships/hyperlink" Target="https://hockeyliga.at/player/peter-gruenwald/" TargetMode="External"/><Relationship Id="rId28" Type="http://schemas.openxmlformats.org/officeDocument/2006/relationships/hyperlink" Target="https://hockeyliga.at/player/sandro-poppe/" TargetMode="External"/><Relationship Id="rId10" Type="http://schemas.openxmlformats.org/officeDocument/2006/relationships/hyperlink" Target="https://hockeyliga.at/player/florian-zwattendorfer/" TargetMode="External"/><Relationship Id="rId19" Type="http://schemas.openxmlformats.org/officeDocument/2006/relationships/hyperlink" Target="https://hockeyliga.at/player/wolfang-korak/" TargetMode="External"/><Relationship Id="rId31" Type="http://schemas.openxmlformats.org/officeDocument/2006/relationships/printerSettings" Target="../printerSettings/printerSettings5.bin"/><Relationship Id="rId4" Type="http://schemas.openxmlformats.org/officeDocument/2006/relationships/hyperlink" Target="https://hockeyliga.at/player/markus-korak/" TargetMode="External"/><Relationship Id="rId9" Type="http://schemas.openxmlformats.org/officeDocument/2006/relationships/hyperlink" Target="https://hockeyliga.at/player/gerald-stanossek/" TargetMode="External"/><Relationship Id="rId14" Type="http://schemas.openxmlformats.org/officeDocument/2006/relationships/hyperlink" Target="https://hockeyliga.at/player/bernhard-melischnig/" TargetMode="External"/><Relationship Id="rId22" Type="http://schemas.openxmlformats.org/officeDocument/2006/relationships/hyperlink" Target="https://hockeyliga.at/player/grubelnig-markus/" TargetMode="External"/><Relationship Id="rId27" Type="http://schemas.openxmlformats.org/officeDocument/2006/relationships/hyperlink" Target="https://hockeyliga.at/player/wolfgang-haimburger/" TargetMode="External"/><Relationship Id="rId30" Type="http://schemas.openxmlformats.org/officeDocument/2006/relationships/hyperlink" Target="https://hockeyliga.at/player/siegfried-desenbekowits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abSelected="1" workbookViewId="0">
      <selection activeCell="F13" sqref="F13"/>
    </sheetView>
  </sheetViews>
  <sheetFormatPr baseColWidth="10" defaultRowHeight="14.25" x14ac:dyDescent="0.45"/>
  <cols>
    <col min="1" max="1" width="10.73046875" customWidth="1"/>
    <col min="2" max="2" width="23.73046875" customWidth="1"/>
    <col min="3" max="3" width="10.73046875" customWidth="1"/>
    <col min="4" max="4" width="15.73046875" customWidth="1"/>
    <col min="8" max="8" width="11.59765625" customWidth="1"/>
    <col min="9" max="9" width="14.59765625" customWidth="1"/>
  </cols>
  <sheetData>
    <row r="1" spans="1:9" ht="30" customHeight="1" x14ac:dyDescent="0.85">
      <c r="A1" s="21" t="s">
        <v>36</v>
      </c>
      <c r="B1" s="21"/>
      <c r="C1" s="21"/>
      <c r="D1" s="21"/>
      <c r="E1" s="21"/>
      <c r="F1" s="21"/>
      <c r="G1" s="21"/>
      <c r="H1" s="21"/>
      <c r="I1" s="21"/>
    </row>
    <row r="2" spans="1:9" ht="15" customHeight="1" x14ac:dyDescent="0.85">
      <c r="A2" s="11"/>
      <c r="B2" s="11"/>
      <c r="C2" s="11"/>
      <c r="D2" s="11"/>
      <c r="E2" s="11"/>
      <c r="F2" s="11"/>
      <c r="G2" s="11"/>
      <c r="H2" s="11"/>
      <c r="I2" s="11"/>
    </row>
    <row r="3" spans="1:9" s="3" customFormat="1" ht="15.75" x14ac:dyDescent="0.5">
      <c r="A3" s="12" t="s">
        <v>26</v>
      </c>
      <c r="B3" s="12" t="s">
        <v>28</v>
      </c>
      <c r="C3" s="12" t="s">
        <v>29</v>
      </c>
      <c r="D3" s="12" t="s">
        <v>37</v>
      </c>
      <c r="E3" s="12" t="s">
        <v>34</v>
      </c>
      <c r="F3" s="12" t="s">
        <v>30</v>
      </c>
      <c r="G3" s="12" t="s">
        <v>31</v>
      </c>
      <c r="H3" s="12" t="s">
        <v>32</v>
      </c>
      <c r="I3" s="12" t="s">
        <v>33</v>
      </c>
    </row>
    <row r="4" spans="1:9" s="3" customFormat="1" ht="11.45" customHeight="1" x14ac:dyDescent="0.5">
      <c r="A4" s="13"/>
      <c r="B4" s="13"/>
      <c r="C4" s="13"/>
      <c r="D4" s="13"/>
      <c r="E4" s="13"/>
      <c r="F4" s="13"/>
      <c r="G4" s="13"/>
      <c r="H4" s="13"/>
      <c r="I4" s="13"/>
    </row>
    <row r="5" spans="1:9" s="4" customFormat="1" ht="16.899999999999999" customHeight="1" x14ac:dyDescent="0.4">
      <c r="A5" s="14">
        <v>8</v>
      </c>
      <c r="B5" s="15" t="s">
        <v>39</v>
      </c>
      <c r="C5" s="14" t="s">
        <v>6</v>
      </c>
      <c r="D5" s="14" t="s">
        <v>63</v>
      </c>
      <c r="E5" s="14">
        <v>9</v>
      </c>
      <c r="F5" s="14">
        <v>17</v>
      </c>
      <c r="G5" s="14">
        <v>12</v>
      </c>
      <c r="H5" s="16">
        <f t="shared" ref="H5:H36" si="0">F5+G5</f>
        <v>29</v>
      </c>
      <c r="I5" s="14">
        <v>4</v>
      </c>
    </row>
    <row r="6" spans="1:9" s="4" customFormat="1" ht="16.899999999999999" customHeight="1" x14ac:dyDescent="0.4">
      <c r="A6" s="14">
        <v>27</v>
      </c>
      <c r="B6" s="15" t="s">
        <v>114</v>
      </c>
      <c r="C6" s="14" t="s">
        <v>10</v>
      </c>
      <c r="D6" s="14" t="s">
        <v>129</v>
      </c>
      <c r="E6" s="14">
        <v>8</v>
      </c>
      <c r="F6" s="14">
        <v>17</v>
      </c>
      <c r="G6" s="14">
        <v>6</v>
      </c>
      <c r="H6" s="16">
        <f t="shared" si="0"/>
        <v>23</v>
      </c>
      <c r="I6" s="14">
        <v>4</v>
      </c>
    </row>
    <row r="7" spans="1:9" s="4" customFormat="1" ht="16.899999999999999" customHeight="1" x14ac:dyDescent="0.4">
      <c r="A7" s="14">
        <v>88</v>
      </c>
      <c r="B7" s="15" t="s">
        <v>62</v>
      </c>
      <c r="C7" s="14" t="s">
        <v>6</v>
      </c>
      <c r="D7" s="14" t="s">
        <v>63</v>
      </c>
      <c r="E7" s="14">
        <v>8</v>
      </c>
      <c r="F7" s="14">
        <v>11</v>
      </c>
      <c r="G7" s="14">
        <v>9</v>
      </c>
      <c r="H7" s="16">
        <f t="shared" si="0"/>
        <v>20</v>
      </c>
      <c r="I7" s="14">
        <v>10</v>
      </c>
    </row>
    <row r="8" spans="1:9" s="4" customFormat="1" ht="16.899999999999999" customHeight="1" x14ac:dyDescent="0.4">
      <c r="A8" s="14">
        <v>10</v>
      </c>
      <c r="B8" s="15" t="s">
        <v>66</v>
      </c>
      <c r="C8" s="14" t="s">
        <v>10</v>
      </c>
      <c r="D8" s="14" t="s">
        <v>63</v>
      </c>
      <c r="E8" s="14">
        <v>7</v>
      </c>
      <c r="F8" s="14">
        <v>10</v>
      </c>
      <c r="G8" s="14">
        <v>9</v>
      </c>
      <c r="H8" s="16">
        <f t="shared" si="0"/>
        <v>19</v>
      </c>
      <c r="I8" s="14">
        <v>21</v>
      </c>
    </row>
    <row r="9" spans="1:9" s="4" customFormat="1" ht="16.899999999999999" customHeight="1" x14ac:dyDescent="0.4">
      <c r="A9" s="14">
        <v>55</v>
      </c>
      <c r="B9" s="15" t="s">
        <v>149</v>
      </c>
      <c r="C9" s="14" t="s">
        <v>10</v>
      </c>
      <c r="D9" s="14" t="s">
        <v>159</v>
      </c>
      <c r="E9" s="14">
        <v>9</v>
      </c>
      <c r="F9" s="14">
        <v>11</v>
      </c>
      <c r="G9" s="14">
        <v>4</v>
      </c>
      <c r="H9" s="16">
        <f t="shared" si="0"/>
        <v>15</v>
      </c>
      <c r="I9" s="14">
        <v>4</v>
      </c>
    </row>
    <row r="10" spans="1:9" s="4" customFormat="1" ht="16.899999999999999" customHeight="1" x14ac:dyDescent="0.4">
      <c r="A10" s="14">
        <v>10</v>
      </c>
      <c r="B10" s="15" t="s">
        <v>108</v>
      </c>
      <c r="C10" s="14" t="s">
        <v>6</v>
      </c>
      <c r="D10" s="14" t="s">
        <v>129</v>
      </c>
      <c r="E10" s="14">
        <v>8</v>
      </c>
      <c r="F10" s="14">
        <v>7</v>
      </c>
      <c r="G10" s="14">
        <v>4</v>
      </c>
      <c r="H10" s="16">
        <f t="shared" si="0"/>
        <v>11</v>
      </c>
      <c r="I10" s="14">
        <v>10</v>
      </c>
    </row>
    <row r="11" spans="1:9" s="4" customFormat="1" ht="16.899999999999999" customHeight="1" x14ac:dyDescent="0.4">
      <c r="A11" s="14">
        <v>89</v>
      </c>
      <c r="B11" s="15" t="s">
        <v>128</v>
      </c>
      <c r="C11" s="14" t="s">
        <v>6</v>
      </c>
      <c r="D11" s="14" t="s">
        <v>129</v>
      </c>
      <c r="E11" s="14">
        <v>9</v>
      </c>
      <c r="F11" s="14">
        <v>6</v>
      </c>
      <c r="G11" s="14">
        <v>5</v>
      </c>
      <c r="H11" s="16">
        <f t="shared" si="0"/>
        <v>11</v>
      </c>
      <c r="I11" s="14">
        <v>0</v>
      </c>
    </row>
    <row r="12" spans="1:9" s="4" customFormat="1" ht="16.899999999999999" customHeight="1" x14ac:dyDescent="0.4">
      <c r="A12" s="14">
        <v>18</v>
      </c>
      <c r="B12" s="15" t="s">
        <v>44</v>
      </c>
      <c r="C12" s="14" t="s">
        <v>6</v>
      </c>
      <c r="D12" s="14" t="s">
        <v>63</v>
      </c>
      <c r="E12" s="14">
        <v>7</v>
      </c>
      <c r="F12" s="14">
        <v>5</v>
      </c>
      <c r="G12" s="14">
        <v>4</v>
      </c>
      <c r="H12" s="16">
        <f t="shared" si="0"/>
        <v>9</v>
      </c>
      <c r="I12" s="14">
        <v>10</v>
      </c>
    </row>
    <row r="13" spans="1:9" s="4" customFormat="1" ht="16.899999999999999" customHeight="1" x14ac:dyDescent="0.4">
      <c r="A13" s="14">
        <v>17</v>
      </c>
      <c r="B13" s="15" t="s">
        <v>43</v>
      </c>
      <c r="C13" s="14" t="s">
        <v>6</v>
      </c>
      <c r="D13" s="14" t="s">
        <v>63</v>
      </c>
      <c r="E13" s="14">
        <v>8</v>
      </c>
      <c r="F13" s="14">
        <v>8</v>
      </c>
      <c r="G13" s="14">
        <v>0</v>
      </c>
      <c r="H13" s="16">
        <f t="shared" si="0"/>
        <v>8</v>
      </c>
      <c r="I13" s="14">
        <v>6</v>
      </c>
    </row>
    <row r="14" spans="1:9" s="4" customFormat="1" ht="16.899999999999999" customHeight="1" x14ac:dyDescent="0.4">
      <c r="A14" s="14">
        <v>86</v>
      </c>
      <c r="B14" s="15" t="s">
        <v>21</v>
      </c>
      <c r="C14" s="14" t="s">
        <v>10</v>
      </c>
      <c r="D14" s="14" t="s">
        <v>27</v>
      </c>
      <c r="E14" s="14">
        <v>8</v>
      </c>
      <c r="F14" s="14">
        <v>6</v>
      </c>
      <c r="G14" s="14">
        <v>2</v>
      </c>
      <c r="H14" s="16">
        <f t="shared" si="0"/>
        <v>8</v>
      </c>
      <c r="I14" s="14">
        <v>4</v>
      </c>
    </row>
    <row r="15" spans="1:9" s="4" customFormat="1" ht="16.899999999999999" customHeight="1" x14ac:dyDescent="0.4">
      <c r="A15" s="14">
        <v>26</v>
      </c>
      <c r="B15" s="15" t="s">
        <v>7</v>
      </c>
      <c r="C15" s="14" t="s">
        <v>6</v>
      </c>
      <c r="D15" s="14" t="s">
        <v>27</v>
      </c>
      <c r="E15" s="14">
        <v>8</v>
      </c>
      <c r="F15" s="14">
        <v>3</v>
      </c>
      <c r="G15" s="14">
        <v>4</v>
      </c>
      <c r="H15" s="16">
        <f t="shared" si="0"/>
        <v>7</v>
      </c>
      <c r="I15" s="14">
        <v>0</v>
      </c>
    </row>
    <row r="16" spans="1:9" s="4" customFormat="1" ht="16.899999999999999" customHeight="1" x14ac:dyDescent="0.4">
      <c r="A16" s="14">
        <v>70</v>
      </c>
      <c r="B16" s="15" t="s">
        <v>17</v>
      </c>
      <c r="C16" s="14" t="s">
        <v>10</v>
      </c>
      <c r="D16" s="14" t="s">
        <v>27</v>
      </c>
      <c r="E16" s="14">
        <v>8</v>
      </c>
      <c r="F16" s="14">
        <v>3</v>
      </c>
      <c r="G16" s="14">
        <v>4</v>
      </c>
      <c r="H16" s="16">
        <f t="shared" si="0"/>
        <v>7</v>
      </c>
      <c r="I16" s="14">
        <v>2</v>
      </c>
    </row>
    <row r="17" spans="1:9" s="4" customFormat="1" ht="16.899999999999999" customHeight="1" x14ac:dyDescent="0.4">
      <c r="A17" s="14">
        <v>77</v>
      </c>
      <c r="B17" s="15" t="s">
        <v>125</v>
      </c>
      <c r="C17" s="14" t="s">
        <v>1</v>
      </c>
      <c r="D17" s="14" t="s">
        <v>129</v>
      </c>
      <c r="E17" s="14">
        <v>9</v>
      </c>
      <c r="F17" s="14">
        <v>3</v>
      </c>
      <c r="G17" s="14">
        <v>4</v>
      </c>
      <c r="H17" s="16">
        <f t="shared" si="0"/>
        <v>7</v>
      </c>
      <c r="I17" s="14">
        <v>8</v>
      </c>
    </row>
    <row r="18" spans="1:9" s="4" customFormat="1" ht="16.899999999999999" customHeight="1" x14ac:dyDescent="0.4">
      <c r="A18" s="14">
        <v>26</v>
      </c>
      <c r="B18" s="15" t="s">
        <v>132</v>
      </c>
      <c r="C18" s="14" t="s">
        <v>6</v>
      </c>
      <c r="D18" s="14" t="s">
        <v>159</v>
      </c>
      <c r="E18" s="14">
        <v>5</v>
      </c>
      <c r="F18" s="14">
        <v>3</v>
      </c>
      <c r="G18" s="14">
        <v>4</v>
      </c>
      <c r="H18" s="16">
        <f t="shared" si="0"/>
        <v>7</v>
      </c>
      <c r="I18" s="14">
        <v>2</v>
      </c>
    </row>
    <row r="19" spans="1:9" s="4" customFormat="1" ht="16.899999999999999" customHeight="1" x14ac:dyDescent="0.4">
      <c r="A19" s="14">
        <v>22</v>
      </c>
      <c r="B19" s="15" t="s">
        <v>172</v>
      </c>
      <c r="C19" s="14" t="s">
        <v>6</v>
      </c>
      <c r="D19" s="14" t="s">
        <v>192</v>
      </c>
      <c r="E19" s="14">
        <v>7</v>
      </c>
      <c r="F19" s="14">
        <v>7</v>
      </c>
      <c r="G19" s="14">
        <v>0</v>
      </c>
      <c r="H19" s="16">
        <f t="shared" si="0"/>
        <v>7</v>
      </c>
      <c r="I19" s="14">
        <v>2</v>
      </c>
    </row>
    <row r="20" spans="1:9" s="4" customFormat="1" ht="16.899999999999999" customHeight="1" x14ac:dyDescent="0.4">
      <c r="A20" s="14">
        <v>44</v>
      </c>
      <c r="B20" s="15" t="s">
        <v>52</v>
      </c>
      <c r="C20" s="14" t="s">
        <v>6</v>
      </c>
      <c r="D20" s="14" t="s">
        <v>63</v>
      </c>
      <c r="E20" s="14">
        <v>8</v>
      </c>
      <c r="F20" s="14">
        <v>1</v>
      </c>
      <c r="G20" s="14">
        <v>5</v>
      </c>
      <c r="H20" s="16">
        <f t="shared" si="0"/>
        <v>6</v>
      </c>
      <c r="I20" s="14">
        <v>2</v>
      </c>
    </row>
    <row r="21" spans="1:9" s="4" customFormat="1" ht="16.899999999999999" customHeight="1" x14ac:dyDescent="0.4">
      <c r="A21" s="14">
        <v>50</v>
      </c>
      <c r="B21" s="15" t="s">
        <v>95</v>
      </c>
      <c r="C21" s="14" t="s">
        <v>6</v>
      </c>
      <c r="D21" s="14" t="s">
        <v>69</v>
      </c>
      <c r="E21" s="14">
        <v>5</v>
      </c>
      <c r="F21" s="14">
        <v>5</v>
      </c>
      <c r="G21" s="14">
        <v>1</v>
      </c>
      <c r="H21" s="16">
        <f t="shared" si="0"/>
        <v>6</v>
      </c>
      <c r="I21" s="14">
        <v>2</v>
      </c>
    </row>
    <row r="22" spans="1:9" s="4" customFormat="1" ht="16.899999999999999" customHeight="1" x14ac:dyDescent="0.4">
      <c r="A22" s="14">
        <v>33</v>
      </c>
      <c r="B22" s="15" t="s">
        <v>116</v>
      </c>
      <c r="C22" s="14" t="s">
        <v>10</v>
      </c>
      <c r="D22" s="14" t="s">
        <v>129</v>
      </c>
      <c r="E22" s="14">
        <v>8</v>
      </c>
      <c r="F22" s="14">
        <v>2</v>
      </c>
      <c r="G22" s="14">
        <v>4</v>
      </c>
      <c r="H22" s="16">
        <f t="shared" si="0"/>
        <v>6</v>
      </c>
      <c r="I22" s="14">
        <v>2</v>
      </c>
    </row>
    <row r="23" spans="1:9" s="4" customFormat="1" ht="16.899999999999999" customHeight="1" x14ac:dyDescent="0.4">
      <c r="A23" s="14">
        <v>16</v>
      </c>
      <c r="B23" s="15" t="s">
        <v>143</v>
      </c>
      <c r="C23" s="14" t="s">
        <v>1</v>
      </c>
      <c r="D23" s="14" t="s">
        <v>159</v>
      </c>
      <c r="E23" s="14">
        <v>8</v>
      </c>
      <c r="F23" s="14">
        <v>3</v>
      </c>
      <c r="G23" s="14">
        <v>3</v>
      </c>
      <c r="H23" s="16">
        <f t="shared" si="0"/>
        <v>6</v>
      </c>
      <c r="I23" s="14">
        <v>4</v>
      </c>
    </row>
    <row r="24" spans="1:9" s="4" customFormat="1" ht="16.899999999999999" customHeight="1" x14ac:dyDescent="0.4">
      <c r="A24" s="14">
        <v>15</v>
      </c>
      <c r="B24" s="15" t="s">
        <v>42</v>
      </c>
      <c r="C24" s="14" t="s">
        <v>1</v>
      </c>
      <c r="D24" s="14" t="s">
        <v>63</v>
      </c>
      <c r="E24" s="14">
        <v>5</v>
      </c>
      <c r="F24" s="14">
        <v>1</v>
      </c>
      <c r="G24" s="14">
        <v>4</v>
      </c>
      <c r="H24" s="16">
        <f t="shared" si="0"/>
        <v>5</v>
      </c>
      <c r="I24" s="14">
        <v>0</v>
      </c>
    </row>
    <row r="25" spans="1:9" s="4" customFormat="1" ht="16.899999999999999" customHeight="1" x14ac:dyDescent="0.4">
      <c r="A25" s="14">
        <v>47</v>
      </c>
      <c r="B25" s="15" t="s">
        <v>53</v>
      </c>
      <c r="C25" s="14" t="s">
        <v>6</v>
      </c>
      <c r="D25" s="14" t="s">
        <v>63</v>
      </c>
      <c r="E25" s="14">
        <v>9</v>
      </c>
      <c r="F25" s="14">
        <v>1</v>
      </c>
      <c r="G25" s="14">
        <v>4</v>
      </c>
      <c r="H25" s="16">
        <f t="shared" si="0"/>
        <v>5</v>
      </c>
      <c r="I25" s="14">
        <v>12</v>
      </c>
    </row>
    <row r="26" spans="1:9" s="4" customFormat="1" ht="16.899999999999999" customHeight="1" x14ac:dyDescent="0.4">
      <c r="A26" s="14">
        <v>91</v>
      </c>
      <c r="B26" s="15" t="s">
        <v>23</v>
      </c>
      <c r="C26" s="14" t="s">
        <v>6</v>
      </c>
      <c r="D26" s="14" t="s">
        <v>27</v>
      </c>
      <c r="E26" s="14">
        <v>7</v>
      </c>
      <c r="F26" s="14">
        <v>3</v>
      </c>
      <c r="G26" s="14">
        <v>2</v>
      </c>
      <c r="H26" s="16">
        <f t="shared" si="0"/>
        <v>5</v>
      </c>
      <c r="I26" s="14">
        <v>2</v>
      </c>
    </row>
    <row r="27" spans="1:9" ht="15" x14ac:dyDescent="0.45">
      <c r="A27" s="14">
        <v>46</v>
      </c>
      <c r="B27" s="15" t="s">
        <v>14</v>
      </c>
      <c r="C27" s="14" t="s">
        <v>6</v>
      </c>
      <c r="D27" s="14" t="s">
        <v>27</v>
      </c>
      <c r="E27" s="14">
        <v>8</v>
      </c>
      <c r="F27" s="14">
        <v>4</v>
      </c>
      <c r="G27" s="14">
        <v>1</v>
      </c>
      <c r="H27" s="16">
        <f t="shared" si="0"/>
        <v>5</v>
      </c>
      <c r="I27" s="14">
        <v>2</v>
      </c>
    </row>
    <row r="28" spans="1:9" ht="15" x14ac:dyDescent="0.45">
      <c r="A28" s="14">
        <v>71</v>
      </c>
      <c r="B28" s="15" t="s">
        <v>18</v>
      </c>
      <c r="C28" s="14" t="s">
        <v>6</v>
      </c>
      <c r="D28" s="14" t="s">
        <v>27</v>
      </c>
      <c r="E28" s="14">
        <v>8</v>
      </c>
      <c r="F28" s="14">
        <v>3</v>
      </c>
      <c r="G28" s="14">
        <v>1</v>
      </c>
      <c r="H28" s="16">
        <f t="shared" si="0"/>
        <v>4</v>
      </c>
      <c r="I28" s="14">
        <v>2</v>
      </c>
    </row>
    <row r="29" spans="1:9" ht="15" x14ac:dyDescent="0.45">
      <c r="A29" s="14">
        <v>36</v>
      </c>
      <c r="B29" s="15" t="s">
        <v>96</v>
      </c>
      <c r="C29" s="14" t="s">
        <v>10</v>
      </c>
      <c r="D29" s="14" t="s">
        <v>69</v>
      </c>
      <c r="E29" s="14">
        <v>6</v>
      </c>
      <c r="F29" s="14">
        <v>1</v>
      </c>
      <c r="G29" s="14">
        <v>3</v>
      </c>
      <c r="H29" s="16">
        <f t="shared" si="0"/>
        <v>4</v>
      </c>
      <c r="I29" s="14">
        <v>8</v>
      </c>
    </row>
    <row r="30" spans="1:9" ht="15" x14ac:dyDescent="0.45">
      <c r="A30" s="14">
        <v>6</v>
      </c>
      <c r="B30" s="15" t="s">
        <v>139</v>
      </c>
      <c r="C30" s="14" t="s">
        <v>6</v>
      </c>
      <c r="D30" s="14" t="s">
        <v>159</v>
      </c>
      <c r="E30" s="14">
        <v>9</v>
      </c>
      <c r="F30" s="14">
        <v>1</v>
      </c>
      <c r="G30" s="14">
        <v>3</v>
      </c>
      <c r="H30" s="16">
        <f t="shared" si="0"/>
        <v>4</v>
      </c>
      <c r="I30" s="14">
        <v>2</v>
      </c>
    </row>
    <row r="31" spans="1:9" ht="15" x14ac:dyDescent="0.45">
      <c r="A31" s="14">
        <v>66</v>
      </c>
      <c r="B31" s="15" t="s">
        <v>150</v>
      </c>
      <c r="C31" s="14" t="s">
        <v>6</v>
      </c>
      <c r="D31" s="14" t="s">
        <v>159</v>
      </c>
      <c r="E31" s="14">
        <v>5</v>
      </c>
      <c r="F31" s="14">
        <v>2</v>
      </c>
      <c r="G31" s="14">
        <v>2</v>
      </c>
      <c r="H31" s="16">
        <f t="shared" si="0"/>
        <v>4</v>
      </c>
      <c r="I31" s="14">
        <v>0</v>
      </c>
    </row>
    <row r="32" spans="1:9" ht="15" x14ac:dyDescent="0.45">
      <c r="A32" s="14">
        <v>99</v>
      </c>
      <c r="B32" s="15" t="s">
        <v>158</v>
      </c>
      <c r="C32" s="14" t="s">
        <v>6</v>
      </c>
      <c r="D32" s="14" t="s">
        <v>159</v>
      </c>
      <c r="E32" s="14">
        <v>9</v>
      </c>
      <c r="F32" s="14">
        <v>4</v>
      </c>
      <c r="G32" s="14">
        <v>0</v>
      </c>
      <c r="H32" s="16">
        <f t="shared" si="0"/>
        <v>4</v>
      </c>
      <c r="I32" s="14">
        <v>2</v>
      </c>
    </row>
    <row r="33" spans="1:9" ht="15" x14ac:dyDescent="0.45">
      <c r="A33" s="14">
        <v>97</v>
      </c>
      <c r="B33" s="15" t="s">
        <v>193</v>
      </c>
      <c r="C33" s="14" t="s">
        <v>6</v>
      </c>
      <c r="D33" s="14" t="s">
        <v>192</v>
      </c>
      <c r="E33" s="14">
        <v>9</v>
      </c>
      <c r="F33" s="14">
        <v>1</v>
      </c>
      <c r="G33" s="14">
        <v>3</v>
      </c>
      <c r="H33" s="16">
        <f t="shared" si="0"/>
        <v>4</v>
      </c>
      <c r="I33" s="14">
        <v>4</v>
      </c>
    </row>
    <row r="34" spans="1:9" ht="15" x14ac:dyDescent="0.45">
      <c r="A34" s="14">
        <v>63</v>
      </c>
      <c r="B34" s="15" t="s">
        <v>200</v>
      </c>
      <c r="C34" s="14" t="s">
        <v>6</v>
      </c>
      <c r="D34" s="14" t="s">
        <v>192</v>
      </c>
      <c r="E34" s="14">
        <v>3</v>
      </c>
      <c r="F34" s="14">
        <v>2</v>
      </c>
      <c r="G34" s="14">
        <v>2</v>
      </c>
      <c r="H34" s="16">
        <f t="shared" si="0"/>
        <v>4</v>
      </c>
      <c r="I34" s="14">
        <v>4</v>
      </c>
    </row>
    <row r="35" spans="1:9" ht="15" x14ac:dyDescent="0.45">
      <c r="A35" s="14">
        <v>11</v>
      </c>
      <c r="B35" s="15" t="s">
        <v>40</v>
      </c>
      <c r="C35" s="14" t="s">
        <v>6</v>
      </c>
      <c r="D35" s="14" t="s">
        <v>63</v>
      </c>
      <c r="E35" s="14">
        <v>3</v>
      </c>
      <c r="F35" s="14">
        <v>1</v>
      </c>
      <c r="G35" s="14">
        <v>2</v>
      </c>
      <c r="H35" s="16">
        <f t="shared" si="0"/>
        <v>3</v>
      </c>
      <c r="I35" s="14">
        <v>0</v>
      </c>
    </row>
    <row r="36" spans="1:9" ht="15" x14ac:dyDescent="0.45">
      <c r="A36" s="14">
        <v>12</v>
      </c>
      <c r="B36" s="15" t="s">
        <v>41</v>
      </c>
      <c r="C36" s="14" t="s">
        <v>1</v>
      </c>
      <c r="D36" s="14" t="s">
        <v>63</v>
      </c>
      <c r="E36" s="14">
        <v>5</v>
      </c>
      <c r="F36" s="14">
        <v>1</v>
      </c>
      <c r="G36" s="14">
        <v>2</v>
      </c>
      <c r="H36" s="16">
        <f t="shared" si="0"/>
        <v>3</v>
      </c>
      <c r="I36" s="14">
        <v>4</v>
      </c>
    </row>
    <row r="37" spans="1:9" ht="15" x14ac:dyDescent="0.45">
      <c r="A37" s="14">
        <v>77</v>
      </c>
      <c r="B37" s="15" t="s">
        <v>57</v>
      </c>
      <c r="C37" s="14" t="s">
        <v>1</v>
      </c>
      <c r="D37" s="14" t="s">
        <v>63</v>
      </c>
      <c r="E37" s="14">
        <v>8</v>
      </c>
      <c r="F37" s="14">
        <v>2</v>
      </c>
      <c r="G37" s="14">
        <v>1</v>
      </c>
      <c r="H37" s="16">
        <f t="shared" ref="H37:H68" si="1">F37+G37</f>
        <v>3</v>
      </c>
      <c r="I37" s="14">
        <v>10</v>
      </c>
    </row>
    <row r="38" spans="1:9" ht="15" x14ac:dyDescent="0.45">
      <c r="A38" s="14">
        <v>33</v>
      </c>
      <c r="B38" s="15" t="s">
        <v>9</v>
      </c>
      <c r="C38" s="14" t="s">
        <v>10</v>
      </c>
      <c r="D38" s="14" t="s">
        <v>27</v>
      </c>
      <c r="E38" s="14">
        <v>7</v>
      </c>
      <c r="F38" s="14">
        <v>2</v>
      </c>
      <c r="G38" s="14">
        <v>1</v>
      </c>
      <c r="H38" s="16">
        <f t="shared" si="1"/>
        <v>3</v>
      </c>
      <c r="I38" s="14">
        <v>4</v>
      </c>
    </row>
    <row r="39" spans="1:9" ht="15" x14ac:dyDescent="0.45">
      <c r="A39" s="14">
        <v>37</v>
      </c>
      <c r="B39" s="15" t="s">
        <v>12</v>
      </c>
      <c r="C39" s="14" t="s">
        <v>6</v>
      </c>
      <c r="D39" s="14" t="s">
        <v>27</v>
      </c>
      <c r="E39" s="14">
        <v>6</v>
      </c>
      <c r="F39" s="14">
        <v>1</v>
      </c>
      <c r="G39" s="14">
        <v>2</v>
      </c>
      <c r="H39" s="16">
        <f t="shared" si="1"/>
        <v>3</v>
      </c>
      <c r="I39" s="14">
        <v>6</v>
      </c>
    </row>
    <row r="40" spans="1:9" ht="15" x14ac:dyDescent="0.45">
      <c r="A40" s="14">
        <v>44</v>
      </c>
      <c r="B40" s="15" t="s">
        <v>80</v>
      </c>
      <c r="C40" s="14" t="s">
        <v>6</v>
      </c>
      <c r="D40" s="14" t="s">
        <v>69</v>
      </c>
      <c r="E40" s="14">
        <v>5</v>
      </c>
      <c r="F40" s="14">
        <v>3</v>
      </c>
      <c r="G40" s="14">
        <v>0</v>
      </c>
      <c r="H40" s="16">
        <f t="shared" si="1"/>
        <v>3</v>
      </c>
      <c r="I40" s="14">
        <v>4</v>
      </c>
    </row>
    <row r="41" spans="1:9" ht="15" x14ac:dyDescent="0.45">
      <c r="A41" s="14">
        <v>88</v>
      </c>
      <c r="B41" s="15" t="s">
        <v>98</v>
      </c>
      <c r="C41" s="14" t="s">
        <v>1</v>
      </c>
      <c r="D41" s="14" t="s">
        <v>69</v>
      </c>
      <c r="E41" s="14">
        <v>7</v>
      </c>
      <c r="F41" s="14">
        <v>3</v>
      </c>
      <c r="G41" s="14">
        <v>0</v>
      </c>
      <c r="H41" s="16">
        <f t="shared" si="1"/>
        <v>3</v>
      </c>
      <c r="I41" s="14">
        <v>2</v>
      </c>
    </row>
    <row r="42" spans="1:9" ht="15" x14ac:dyDescent="0.45">
      <c r="A42" s="14">
        <v>80</v>
      </c>
      <c r="B42" s="15" t="s">
        <v>99</v>
      </c>
      <c r="C42" s="14" t="s">
        <v>6</v>
      </c>
      <c r="D42" s="14" t="s">
        <v>69</v>
      </c>
      <c r="E42" s="14">
        <v>8</v>
      </c>
      <c r="F42" s="14">
        <v>2</v>
      </c>
      <c r="G42" s="14">
        <v>1</v>
      </c>
      <c r="H42" s="16">
        <f t="shared" si="1"/>
        <v>3</v>
      </c>
      <c r="I42" s="14">
        <v>0</v>
      </c>
    </row>
    <row r="43" spans="1:9" ht="15" x14ac:dyDescent="0.45">
      <c r="A43" s="14">
        <v>17</v>
      </c>
      <c r="B43" s="15" t="s">
        <v>110</v>
      </c>
      <c r="C43" s="14" t="s">
        <v>6</v>
      </c>
      <c r="D43" s="14" t="s">
        <v>129</v>
      </c>
      <c r="E43" s="14">
        <v>9</v>
      </c>
      <c r="F43" s="14">
        <v>2</v>
      </c>
      <c r="G43" s="14">
        <v>1</v>
      </c>
      <c r="H43" s="16">
        <f t="shared" si="1"/>
        <v>3</v>
      </c>
      <c r="I43" s="14">
        <v>14</v>
      </c>
    </row>
    <row r="44" spans="1:9" ht="15" x14ac:dyDescent="0.45">
      <c r="A44" s="14">
        <v>68</v>
      </c>
      <c r="B44" s="15" t="s">
        <v>122</v>
      </c>
      <c r="C44" s="14" t="s">
        <v>1</v>
      </c>
      <c r="D44" s="14" t="s">
        <v>129</v>
      </c>
      <c r="E44" s="14">
        <v>8</v>
      </c>
      <c r="F44" s="14">
        <v>1</v>
      </c>
      <c r="G44" s="14">
        <v>2</v>
      </c>
      <c r="H44" s="16">
        <f t="shared" si="1"/>
        <v>3</v>
      </c>
      <c r="I44" s="14">
        <v>2</v>
      </c>
    </row>
    <row r="45" spans="1:9" ht="15" x14ac:dyDescent="0.45">
      <c r="A45" s="14">
        <v>76</v>
      </c>
      <c r="B45" s="15" t="s">
        <v>124</v>
      </c>
      <c r="C45" s="14" t="s">
        <v>1</v>
      </c>
      <c r="D45" s="14" t="s">
        <v>129</v>
      </c>
      <c r="E45" s="14">
        <v>6</v>
      </c>
      <c r="F45" s="14">
        <v>2</v>
      </c>
      <c r="G45" s="14">
        <v>1</v>
      </c>
      <c r="H45" s="16">
        <f t="shared" si="1"/>
        <v>3</v>
      </c>
      <c r="I45" s="14">
        <v>0</v>
      </c>
    </row>
    <row r="46" spans="1:9" ht="15" x14ac:dyDescent="0.45">
      <c r="A46" s="14">
        <v>366</v>
      </c>
      <c r="B46" s="15" t="s">
        <v>135</v>
      </c>
      <c r="C46" s="14" t="s">
        <v>6</v>
      </c>
      <c r="D46" s="14" t="s">
        <v>159</v>
      </c>
      <c r="E46" s="14">
        <v>8</v>
      </c>
      <c r="F46" s="14">
        <v>1</v>
      </c>
      <c r="G46" s="14">
        <v>2</v>
      </c>
      <c r="H46" s="16">
        <f t="shared" si="1"/>
        <v>3</v>
      </c>
      <c r="I46" s="14">
        <v>4</v>
      </c>
    </row>
    <row r="47" spans="1:9" ht="15" x14ac:dyDescent="0.45">
      <c r="A47" s="14">
        <v>25</v>
      </c>
      <c r="B47" s="15" t="s">
        <v>147</v>
      </c>
      <c r="C47" s="14" t="s">
        <v>1</v>
      </c>
      <c r="D47" s="14" t="s">
        <v>159</v>
      </c>
      <c r="E47" s="14">
        <v>9</v>
      </c>
      <c r="F47" s="14">
        <v>1</v>
      </c>
      <c r="G47" s="14">
        <v>2</v>
      </c>
      <c r="H47" s="16">
        <f t="shared" si="1"/>
        <v>3</v>
      </c>
      <c r="I47" s="14">
        <v>8</v>
      </c>
    </row>
    <row r="48" spans="1:9" ht="15" x14ac:dyDescent="0.45">
      <c r="A48" s="14">
        <v>3</v>
      </c>
      <c r="B48" s="15" t="s">
        <v>194</v>
      </c>
      <c r="C48" s="14" t="s">
        <v>1</v>
      </c>
      <c r="D48" s="14" t="s">
        <v>192</v>
      </c>
      <c r="E48" s="14">
        <v>3</v>
      </c>
      <c r="F48" s="14">
        <v>1</v>
      </c>
      <c r="G48" s="14">
        <v>2</v>
      </c>
      <c r="H48" s="16">
        <f t="shared" si="1"/>
        <v>3</v>
      </c>
      <c r="I48" s="14">
        <v>2</v>
      </c>
    </row>
    <row r="49" spans="1:9" ht="15" x14ac:dyDescent="0.45">
      <c r="A49" s="14">
        <v>9</v>
      </c>
      <c r="B49" s="15" t="s">
        <v>195</v>
      </c>
      <c r="C49" s="14" t="s">
        <v>1</v>
      </c>
      <c r="D49" s="14" t="s">
        <v>192</v>
      </c>
      <c r="E49" s="14">
        <v>6</v>
      </c>
      <c r="F49" s="14">
        <v>0</v>
      </c>
      <c r="G49" s="14">
        <v>3</v>
      </c>
      <c r="H49" s="16">
        <f t="shared" si="1"/>
        <v>3</v>
      </c>
      <c r="I49" s="14">
        <v>12</v>
      </c>
    </row>
    <row r="50" spans="1:9" ht="15" x14ac:dyDescent="0.45">
      <c r="A50" s="14">
        <v>16</v>
      </c>
      <c r="B50" s="15" t="s">
        <v>196</v>
      </c>
      <c r="C50" s="14" t="s">
        <v>1</v>
      </c>
      <c r="D50" s="14" t="s">
        <v>192</v>
      </c>
      <c r="E50" s="14">
        <v>9</v>
      </c>
      <c r="F50" s="14">
        <v>3</v>
      </c>
      <c r="G50" s="14">
        <v>0</v>
      </c>
      <c r="H50" s="16">
        <f t="shared" si="1"/>
        <v>3</v>
      </c>
      <c r="I50" s="14">
        <v>4</v>
      </c>
    </row>
    <row r="51" spans="1:9" ht="15" x14ac:dyDescent="0.45">
      <c r="A51" s="14">
        <v>44</v>
      </c>
      <c r="B51" s="15" t="s">
        <v>197</v>
      </c>
      <c r="C51" s="14" t="s">
        <v>1</v>
      </c>
      <c r="D51" s="14" t="s">
        <v>192</v>
      </c>
      <c r="E51" s="14">
        <v>3</v>
      </c>
      <c r="F51" s="14">
        <v>2</v>
      </c>
      <c r="G51" s="14">
        <v>1</v>
      </c>
      <c r="H51" s="16">
        <f t="shared" si="1"/>
        <v>3</v>
      </c>
      <c r="I51" s="14">
        <v>0</v>
      </c>
    </row>
    <row r="52" spans="1:9" ht="15" x14ac:dyDescent="0.45">
      <c r="A52" s="14">
        <v>5</v>
      </c>
      <c r="B52" s="15" t="s">
        <v>163</v>
      </c>
      <c r="C52" s="14" t="s">
        <v>6</v>
      </c>
      <c r="D52" s="14" t="s">
        <v>192</v>
      </c>
      <c r="E52" s="14">
        <v>9</v>
      </c>
      <c r="F52" s="14">
        <v>3</v>
      </c>
      <c r="G52" s="14">
        <v>0</v>
      </c>
      <c r="H52" s="16">
        <f t="shared" si="1"/>
        <v>3</v>
      </c>
      <c r="I52" s="14">
        <v>16</v>
      </c>
    </row>
    <row r="53" spans="1:9" ht="15" x14ac:dyDescent="0.45">
      <c r="A53" s="14">
        <v>34</v>
      </c>
      <c r="B53" s="15" t="s">
        <v>179</v>
      </c>
      <c r="C53" s="14" t="s">
        <v>6</v>
      </c>
      <c r="D53" s="14" t="s">
        <v>192</v>
      </c>
      <c r="E53" s="14">
        <v>4</v>
      </c>
      <c r="F53" s="14">
        <v>1</v>
      </c>
      <c r="G53" s="14">
        <v>2</v>
      </c>
      <c r="H53" s="16">
        <f t="shared" si="1"/>
        <v>3</v>
      </c>
      <c r="I53" s="14">
        <v>4</v>
      </c>
    </row>
    <row r="54" spans="1:9" ht="15" x14ac:dyDescent="0.45">
      <c r="A54" s="14">
        <v>75</v>
      </c>
      <c r="B54" s="15" t="s">
        <v>67</v>
      </c>
      <c r="C54" s="14" t="s">
        <v>6</v>
      </c>
      <c r="D54" s="14" t="s">
        <v>63</v>
      </c>
      <c r="E54" s="14">
        <v>8</v>
      </c>
      <c r="F54" s="14">
        <v>0</v>
      </c>
      <c r="G54" s="14">
        <v>2</v>
      </c>
      <c r="H54" s="16">
        <f t="shared" si="1"/>
        <v>2</v>
      </c>
      <c r="I54" s="14">
        <v>8</v>
      </c>
    </row>
    <row r="55" spans="1:9" ht="15" x14ac:dyDescent="0.45">
      <c r="A55" s="14">
        <v>13</v>
      </c>
      <c r="B55" s="15" t="s">
        <v>65</v>
      </c>
      <c r="C55" s="14" t="s">
        <v>1</v>
      </c>
      <c r="D55" s="14" t="s">
        <v>63</v>
      </c>
      <c r="E55" s="14">
        <v>2</v>
      </c>
      <c r="F55" s="14">
        <v>1</v>
      </c>
      <c r="G55" s="14">
        <v>1</v>
      </c>
      <c r="H55" s="16">
        <f t="shared" si="1"/>
        <v>2</v>
      </c>
      <c r="I55" s="14">
        <v>0</v>
      </c>
    </row>
    <row r="56" spans="1:9" ht="15" x14ac:dyDescent="0.45">
      <c r="A56" s="14">
        <v>82</v>
      </c>
      <c r="B56" s="15" t="s">
        <v>20</v>
      </c>
      <c r="C56" s="14" t="s">
        <v>1</v>
      </c>
      <c r="D56" s="14" t="s">
        <v>27</v>
      </c>
      <c r="E56" s="14">
        <v>7</v>
      </c>
      <c r="F56" s="14">
        <v>2</v>
      </c>
      <c r="G56" s="14">
        <v>0</v>
      </c>
      <c r="H56" s="16">
        <f t="shared" si="1"/>
        <v>2</v>
      </c>
      <c r="I56" s="14">
        <v>2</v>
      </c>
    </row>
    <row r="57" spans="1:9" ht="15" x14ac:dyDescent="0.45">
      <c r="A57" s="14">
        <v>96</v>
      </c>
      <c r="B57" s="15" t="s">
        <v>24</v>
      </c>
      <c r="C57" s="14" t="s">
        <v>1</v>
      </c>
      <c r="D57" s="14" t="s">
        <v>27</v>
      </c>
      <c r="E57" s="14">
        <v>5</v>
      </c>
      <c r="F57" s="14">
        <v>0</v>
      </c>
      <c r="G57" s="14">
        <v>2</v>
      </c>
      <c r="H57" s="16">
        <f t="shared" si="1"/>
        <v>2</v>
      </c>
      <c r="I57" s="14">
        <v>6</v>
      </c>
    </row>
    <row r="58" spans="1:9" ht="15" x14ac:dyDescent="0.45">
      <c r="A58" s="14">
        <v>99</v>
      </c>
      <c r="B58" s="15" t="s">
        <v>25</v>
      </c>
      <c r="C58" s="14" t="s">
        <v>1</v>
      </c>
      <c r="D58" s="14" t="s">
        <v>27</v>
      </c>
      <c r="E58" s="14">
        <v>9</v>
      </c>
      <c r="F58" s="14">
        <v>2</v>
      </c>
      <c r="G58" s="14">
        <v>0</v>
      </c>
      <c r="H58" s="16">
        <f t="shared" si="1"/>
        <v>2</v>
      </c>
      <c r="I58" s="14">
        <v>12</v>
      </c>
    </row>
    <row r="59" spans="1:9" ht="15" x14ac:dyDescent="0.45">
      <c r="A59" s="14">
        <v>2</v>
      </c>
      <c r="B59" s="15" t="s">
        <v>78</v>
      </c>
      <c r="C59" s="14" t="s">
        <v>6</v>
      </c>
      <c r="D59" s="14" t="s">
        <v>69</v>
      </c>
      <c r="E59" s="14">
        <v>7</v>
      </c>
      <c r="F59" s="14">
        <v>0</v>
      </c>
      <c r="G59" s="14">
        <v>2</v>
      </c>
      <c r="H59" s="16">
        <f t="shared" si="1"/>
        <v>2</v>
      </c>
      <c r="I59" s="14">
        <v>4</v>
      </c>
    </row>
    <row r="60" spans="1:9" ht="15" x14ac:dyDescent="0.45">
      <c r="A60" s="14">
        <v>45</v>
      </c>
      <c r="B60" s="15" t="s">
        <v>97</v>
      </c>
      <c r="C60" s="14" t="s">
        <v>1</v>
      </c>
      <c r="D60" s="14" t="s">
        <v>69</v>
      </c>
      <c r="E60" s="14">
        <v>8</v>
      </c>
      <c r="F60" s="14">
        <v>0</v>
      </c>
      <c r="G60" s="14">
        <v>2</v>
      </c>
      <c r="H60" s="16">
        <f t="shared" si="1"/>
        <v>2</v>
      </c>
      <c r="I60" s="14">
        <v>8</v>
      </c>
    </row>
    <row r="61" spans="1:9" ht="15" x14ac:dyDescent="0.45">
      <c r="A61" s="14">
        <v>61</v>
      </c>
      <c r="B61" s="15" t="s">
        <v>76</v>
      </c>
      <c r="C61" s="14" t="s">
        <v>10</v>
      </c>
      <c r="D61" s="14" t="s">
        <v>69</v>
      </c>
      <c r="E61" s="14">
        <v>4</v>
      </c>
      <c r="F61" s="14">
        <v>2</v>
      </c>
      <c r="G61" s="14">
        <v>0</v>
      </c>
      <c r="H61" s="16">
        <f t="shared" si="1"/>
        <v>2</v>
      </c>
      <c r="I61" s="14">
        <v>4</v>
      </c>
    </row>
    <row r="62" spans="1:9" ht="15" x14ac:dyDescent="0.45">
      <c r="A62" s="14">
        <v>77</v>
      </c>
      <c r="B62" s="15" t="s">
        <v>100</v>
      </c>
      <c r="C62" s="14" t="s">
        <v>6</v>
      </c>
      <c r="D62" s="14" t="s">
        <v>69</v>
      </c>
      <c r="E62" s="14">
        <v>7</v>
      </c>
      <c r="F62" s="14">
        <v>2</v>
      </c>
      <c r="G62" s="14">
        <v>0</v>
      </c>
      <c r="H62" s="16">
        <f t="shared" si="1"/>
        <v>2</v>
      </c>
      <c r="I62" s="14">
        <v>0</v>
      </c>
    </row>
    <row r="63" spans="1:9" ht="15" x14ac:dyDescent="0.45">
      <c r="A63" s="14">
        <v>23</v>
      </c>
      <c r="B63" s="15" t="s">
        <v>112</v>
      </c>
      <c r="C63" s="14" t="s">
        <v>6</v>
      </c>
      <c r="D63" s="14" t="s">
        <v>129</v>
      </c>
      <c r="E63" s="14">
        <v>4</v>
      </c>
      <c r="F63" s="14">
        <v>2</v>
      </c>
      <c r="G63" s="14">
        <v>0</v>
      </c>
      <c r="H63" s="16">
        <f t="shared" si="1"/>
        <v>2</v>
      </c>
      <c r="I63" s="14">
        <v>2</v>
      </c>
    </row>
    <row r="64" spans="1:9" ht="15" x14ac:dyDescent="0.45">
      <c r="A64" s="14">
        <v>11</v>
      </c>
      <c r="B64" s="15" t="s">
        <v>131</v>
      </c>
      <c r="C64" s="14" t="s">
        <v>6</v>
      </c>
      <c r="D64" s="14" t="s">
        <v>129</v>
      </c>
      <c r="E64" s="14">
        <v>3</v>
      </c>
      <c r="F64" s="14">
        <v>0</v>
      </c>
      <c r="G64" s="14">
        <v>2</v>
      </c>
      <c r="H64" s="16">
        <f t="shared" si="1"/>
        <v>2</v>
      </c>
      <c r="I64" s="14">
        <v>0</v>
      </c>
    </row>
    <row r="65" spans="1:9" ht="15" x14ac:dyDescent="0.45">
      <c r="A65" s="14">
        <v>19</v>
      </c>
      <c r="B65" s="15" t="s">
        <v>111</v>
      </c>
      <c r="C65" s="14" t="s">
        <v>6</v>
      </c>
      <c r="D65" s="14" t="s">
        <v>129</v>
      </c>
      <c r="E65" s="14">
        <v>4</v>
      </c>
      <c r="F65" s="14">
        <v>0</v>
      </c>
      <c r="G65" s="14">
        <v>2</v>
      </c>
      <c r="H65" s="16">
        <f t="shared" si="1"/>
        <v>2</v>
      </c>
      <c r="I65" s="14">
        <v>2</v>
      </c>
    </row>
    <row r="66" spans="1:9" ht="15" x14ac:dyDescent="0.45">
      <c r="A66" s="14">
        <v>8</v>
      </c>
      <c r="B66" s="15" t="s">
        <v>160</v>
      </c>
      <c r="C66" s="14" t="s">
        <v>1</v>
      </c>
      <c r="D66" s="14" t="s">
        <v>159</v>
      </c>
      <c r="E66" s="14">
        <v>9</v>
      </c>
      <c r="F66" s="14">
        <v>1</v>
      </c>
      <c r="G66" s="14">
        <v>1</v>
      </c>
      <c r="H66" s="16">
        <f t="shared" si="1"/>
        <v>2</v>
      </c>
      <c r="I66" s="14">
        <v>14</v>
      </c>
    </row>
    <row r="67" spans="1:9" ht="15" x14ac:dyDescent="0.45">
      <c r="A67" s="14">
        <v>77</v>
      </c>
      <c r="B67" s="15" t="s">
        <v>154</v>
      </c>
      <c r="C67" s="14" t="s">
        <v>6</v>
      </c>
      <c r="D67" s="14" t="s">
        <v>159</v>
      </c>
      <c r="E67" s="14">
        <v>7</v>
      </c>
      <c r="F67" s="14">
        <v>2</v>
      </c>
      <c r="G67" s="14">
        <v>0</v>
      </c>
      <c r="H67" s="16">
        <f t="shared" si="1"/>
        <v>2</v>
      </c>
      <c r="I67" s="14">
        <v>4</v>
      </c>
    </row>
    <row r="68" spans="1:9" ht="15" x14ac:dyDescent="0.45">
      <c r="A68" s="14">
        <v>11</v>
      </c>
      <c r="B68" s="15" t="s">
        <v>165</v>
      </c>
      <c r="C68" s="14" t="s">
        <v>6</v>
      </c>
      <c r="D68" s="14" t="s">
        <v>192</v>
      </c>
      <c r="E68" s="14">
        <v>3</v>
      </c>
      <c r="F68" s="14">
        <v>1</v>
      </c>
      <c r="G68" s="14">
        <v>1</v>
      </c>
      <c r="H68" s="16">
        <f t="shared" si="1"/>
        <v>2</v>
      </c>
      <c r="I68" s="14">
        <v>0</v>
      </c>
    </row>
    <row r="69" spans="1:9" ht="15" x14ac:dyDescent="0.45">
      <c r="A69" s="14">
        <v>95</v>
      </c>
      <c r="B69" s="15" t="s">
        <v>191</v>
      </c>
      <c r="C69" s="14" t="s">
        <v>6</v>
      </c>
      <c r="D69" s="14" t="s">
        <v>192</v>
      </c>
      <c r="E69" s="14">
        <v>8</v>
      </c>
      <c r="F69" s="14">
        <v>0</v>
      </c>
      <c r="G69" s="14">
        <v>2</v>
      </c>
      <c r="H69" s="16">
        <f t="shared" ref="H69:H100" si="2">F69+G69</f>
        <v>2</v>
      </c>
      <c r="I69" s="14">
        <v>4</v>
      </c>
    </row>
    <row r="70" spans="1:9" ht="15" x14ac:dyDescent="0.45">
      <c r="A70" s="14">
        <v>10</v>
      </c>
      <c r="B70" s="15" t="s">
        <v>201</v>
      </c>
      <c r="C70" s="14" t="s">
        <v>6</v>
      </c>
      <c r="D70" s="14" t="s">
        <v>192</v>
      </c>
      <c r="E70" s="14">
        <v>4</v>
      </c>
      <c r="F70" s="14">
        <v>1</v>
      </c>
      <c r="G70" s="14">
        <v>1</v>
      </c>
      <c r="H70" s="16">
        <f t="shared" si="2"/>
        <v>2</v>
      </c>
      <c r="I70" s="14">
        <v>16</v>
      </c>
    </row>
    <row r="71" spans="1:9" ht="15" x14ac:dyDescent="0.45">
      <c r="A71" s="14">
        <v>21</v>
      </c>
      <c r="B71" s="15" t="s">
        <v>171</v>
      </c>
      <c r="C71" s="14" t="s">
        <v>6</v>
      </c>
      <c r="D71" s="14" t="s">
        <v>192</v>
      </c>
      <c r="E71" s="14">
        <v>3</v>
      </c>
      <c r="F71" s="14">
        <v>0</v>
      </c>
      <c r="G71" s="14">
        <v>2</v>
      </c>
      <c r="H71" s="16">
        <f t="shared" si="2"/>
        <v>2</v>
      </c>
      <c r="I71" s="14">
        <v>0</v>
      </c>
    </row>
    <row r="72" spans="1:9" ht="15" x14ac:dyDescent="0.45">
      <c r="A72" s="14">
        <v>28</v>
      </c>
      <c r="B72" s="15" t="s">
        <v>49</v>
      </c>
      <c r="C72" s="14" t="s">
        <v>6</v>
      </c>
      <c r="D72" s="14" t="s">
        <v>63</v>
      </c>
      <c r="E72" s="14">
        <v>4</v>
      </c>
      <c r="F72" s="14">
        <v>1</v>
      </c>
      <c r="G72" s="14">
        <v>0</v>
      </c>
      <c r="H72" s="16">
        <f t="shared" si="2"/>
        <v>1</v>
      </c>
      <c r="I72" s="14">
        <v>2</v>
      </c>
    </row>
    <row r="73" spans="1:9" ht="15" x14ac:dyDescent="0.45">
      <c r="A73" s="14">
        <v>97</v>
      </c>
      <c r="B73" s="15" t="s">
        <v>102</v>
      </c>
      <c r="C73" s="14" t="s">
        <v>6</v>
      </c>
      <c r="D73" s="14" t="s">
        <v>63</v>
      </c>
      <c r="E73" s="14">
        <v>4</v>
      </c>
      <c r="F73" s="14">
        <v>0</v>
      </c>
      <c r="G73" s="14">
        <v>1</v>
      </c>
      <c r="H73" s="16">
        <f t="shared" si="2"/>
        <v>1</v>
      </c>
      <c r="I73" s="14">
        <v>6</v>
      </c>
    </row>
    <row r="74" spans="1:9" ht="15" x14ac:dyDescent="0.45">
      <c r="A74" s="14">
        <v>32</v>
      </c>
      <c r="B74" s="15" t="s">
        <v>8</v>
      </c>
      <c r="C74" s="14" t="s">
        <v>6</v>
      </c>
      <c r="D74" s="14" t="s">
        <v>27</v>
      </c>
      <c r="E74" s="14">
        <v>6</v>
      </c>
      <c r="F74" s="14">
        <v>0</v>
      </c>
      <c r="G74" s="14">
        <v>1</v>
      </c>
      <c r="H74" s="16">
        <f t="shared" si="2"/>
        <v>1</v>
      </c>
      <c r="I74" s="14">
        <v>6</v>
      </c>
    </row>
    <row r="75" spans="1:9" ht="15" x14ac:dyDescent="0.45">
      <c r="A75" s="14">
        <v>66</v>
      </c>
      <c r="B75" s="15" t="s">
        <v>72</v>
      </c>
      <c r="C75" s="14" t="s">
        <v>6</v>
      </c>
      <c r="D75" s="14" t="s">
        <v>69</v>
      </c>
      <c r="E75" s="14">
        <v>7</v>
      </c>
      <c r="F75" s="14">
        <v>0</v>
      </c>
      <c r="G75" s="14">
        <v>1</v>
      </c>
      <c r="H75" s="16">
        <f t="shared" si="2"/>
        <v>1</v>
      </c>
      <c r="I75" s="14">
        <v>0</v>
      </c>
    </row>
    <row r="76" spans="1:9" ht="15" x14ac:dyDescent="0.45">
      <c r="A76" s="14">
        <v>39</v>
      </c>
      <c r="B76" s="15" t="s">
        <v>75</v>
      </c>
      <c r="C76" s="14" t="s">
        <v>6</v>
      </c>
      <c r="D76" s="14" t="s">
        <v>69</v>
      </c>
      <c r="E76" s="14">
        <v>3</v>
      </c>
      <c r="F76" s="14">
        <v>1</v>
      </c>
      <c r="G76" s="14">
        <v>0</v>
      </c>
      <c r="H76" s="16">
        <f t="shared" si="2"/>
        <v>1</v>
      </c>
      <c r="I76" s="14">
        <v>6</v>
      </c>
    </row>
    <row r="77" spans="1:9" ht="15" x14ac:dyDescent="0.45">
      <c r="A77" s="14">
        <v>29</v>
      </c>
      <c r="B77" s="15" t="s">
        <v>93</v>
      </c>
      <c r="C77" s="14" t="s">
        <v>6</v>
      </c>
      <c r="D77" s="14" t="s">
        <v>69</v>
      </c>
      <c r="E77" s="14">
        <v>1</v>
      </c>
      <c r="F77" s="14">
        <v>0</v>
      </c>
      <c r="G77" s="14">
        <v>1</v>
      </c>
      <c r="H77" s="16">
        <f t="shared" si="2"/>
        <v>1</v>
      </c>
      <c r="I77" s="14">
        <v>0</v>
      </c>
    </row>
    <row r="78" spans="1:9" ht="15" x14ac:dyDescent="0.45">
      <c r="A78" s="14">
        <v>74</v>
      </c>
      <c r="B78" s="15" t="s">
        <v>123</v>
      </c>
      <c r="C78" s="14" t="s">
        <v>1</v>
      </c>
      <c r="D78" s="14" t="s">
        <v>129</v>
      </c>
      <c r="E78" s="14">
        <v>5</v>
      </c>
      <c r="F78" s="14">
        <v>1</v>
      </c>
      <c r="G78" s="14">
        <v>0</v>
      </c>
      <c r="H78" s="16">
        <f t="shared" si="2"/>
        <v>1</v>
      </c>
      <c r="I78" s="14">
        <v>4</v>
      </c>
    </row>
    <row r="79" spans="1:9" ht="15" x14ac:dyDescent="0.45">
      <c r="A79" s="14">
        <v>18</v>
      </c>
      <c r="B79" s="15" t="s">
        <v>144</v>
      </c>
      <c r="C79" s="14" t="s">
        <v>10</v>
      </c>
      <c r="D79" s="14" t="s">
        <v>159</v>
      </c>
      <c r="E79" s="14">
        <v>1</v>
      </c>
      <c r="F79" s="14">
        <v>0</v>
      </c>
      <c r="G79" s="14">
        <v>1</v>
      </c>
      <c r="H79" s="16">
        <f t="shared" si="2"/>
        <v>1</v>
      </c>
      <c r="I79" s="14">
        <v>0</v>
      </c>
    </row>
    <row r="80" spans="1:9" ht="15" x14ac:dyDescent="0.45">
      <c r="A80" s="14">
        <v>3</v>
      </c>
      <c r="B80" s="15" t="s">
        <v>204</v>
      </c>
      <c r="C80" s="14" t="s">
        <v>1</v>
      </c>
      <c r="D80" s="14" t="s">
        <v>159</v>
      </c>
      <c r="E80" s="14">
        <v>1</v>
      </c>
      <c r="F80" s="14">
        <v>0</v>
      </c>
      <c r="G80" s="14">
        <v>1</v>
      </c>
      <c r="H80" s="16">
        <f t="shared" si="2"/>
        <v>1</v>
      </c>
      <c r="I80" s="14">
        <v>0</v>
      </c>
    </row>
    <row r="81" spans="1:9" ht="15" x14ac:dyDescent="0.45">
      <c r="A81" s="14">
        <v>15</v>
      </c>
      <c r="B81" s="15" t="s">
        <v>142</v>
      </c>
      <c r="C81" s="14" t="s">
        <v>1</v>
      </c>
      <c r="D81" s="14" t="s">
        <v>159</v>
      </c>
      <c r="E81" s="14">
        <v>9</v>
      </c>
      <c r="F81" s="14">
        <v>0</v>
      </c>
      <c r="G81" s="14">
        <v>1</v>
      </c>
      <c r="H81" s="16">
        <f t="shared" si="2"/>
        <v>1</v>
      </c>
      <c r="I81" s="14">
        <v>8</v>
      </c>
    </row>
    <row r="82" spans="1:9" ht="15" x14ac:dyDescent="0.45">
      <c r="A82" s="14">
        <v>69</v>
      </c>
      <c r="B82" s="15" t="s">
        <v>151</v>
      </c>
      <c r="C82" s="14" t="s">
        <v>1</v>
      </c>
      <c r="D82" s="14" t="s">
        <v>159</v>
      </c>
      <c r="E82" s="14">
        <v>7</v>
      </c>
      <c r="F82" s="14">
        <v>0</v>
      </c>
      <c r="G82" s="14">
        <v>1</v>
      </c>
      <c r="H82" s="16">
        <f t="shared" si="2"/>
        <v>1</v>
      </c>
      <c r="I82" s="14">
        <v>2</v>
      </c>
    </row>
    <row r="83" spans="1:9" ht="15" x14ac:dyDescent="0.45">
      <c r="A83" s="14">
        <v>70</v>
      </c>
      <c r="B83" s="15" t="s">
        <v>152</v>
      </c>
      <c r="C83" s="14" t="s">
        <v>6</v>
      </c>
      <c r="D83" s="14" t="s">
        <v>159</v>
      </c>
      <c r="E83" s="14">
        <v>6</v>
      </c>
      <c r="F83" s="14">
        <v>1</v>
      </c>
      <c r="G83" s="14">
        <v>0</v>
      </c>
      <c r="H83" s="16">
        <f t="shared" si="2"/>
        <v>1</v>
      </c>
      <c r="I83" s="14">
        <v>0</v>
      </c>
    </row>
    <row r="84" spans="1:9" ht="15" x14ac:dyDescent="0.45">
      <c r="A84" s="14">
        <v>14</v>
      </c>
      <c r="B84" s="15" t="s">
        <v>168</v>
      </c>
      <c r="C84" s="14" t="s">
        <v>10</v>
      </c>
      <c r="D84" s="14" t="s">
        <v>192</v>
      </c>
      <c r="E84" s="14">
        <v>5</v>
      </c>
      <c r="F84" s="14">
        <v>1</v>
      </c>
      <c r="G84" s="14">
        <v>0</v>
      </c>
      <c r="H84" s="16">
        <f t="shared" si="2"/>
        <v>1</v>
      </c>
      <c r="I84" s="14">
        <v>2</v>
      </c>
    </row>
    <row r="85" spans="1:9" ht="15" x14ac:dyDescent="0.45">
      <c r="A85" s="14">
        <v>57</v>
      </c>
      <c r="B85" s="15" t="s">
        <v>182</v>
      </c>
      <c r="C85" s="14" t="s">
        <v>6</v>
      </c>
      <c r="D85" s="14" t="s">
        <v>192</v>
      </c>
      <c r="E85" s="14">
        <v>7</v>
      </c>
      <c r="F85" s="14">
        <v>1</v>
      </c>
      <c r="G85" s="14">
        <v>0</v>
      </c>
      <c r="H85" s="16">
        <f t="shared" si="2"/>
        <v>1</v>
      </c>
      <c r="I85" s="14">
        <v>6</v>
      </c>
    </row>
    <row r="86" spans="1:9" ht="15" x14ac:dyDescent="0.45">
      <c r="A86" s="14">
        <v>96</v>
      </c>
      <c r="B86" s="15" t="s">
        <v>198</v>
      </c>
      <c r="C86" s="14" t="s">
        <v>1</v>
      </c>
      <c r="D86" s="14" t="s">
        <v>192</v>
      </c>
      <c r="E86" s="14">
        <v>2</v>
      </c>
      <c r="F86" s="14">
        <v>1</v>
      </c>
      <c r="G86" s="14">
        <v>0</v>
      </c>
      <c r="H86" s="16">
        <f t="shared" si="2"/>
        <v>1</v>
      </c>
      <c r="I86" s="14">
        <v>2</v>
      </c>
    </row>
    <row r="87" spans="1:9" ht="15" x14ac:dyDescent="0.45">
      <c r="A87" s="14">
        <v>6</v>
      </c>
      <c r="B87" s="15" t="s">
        <v>38</v>
      </c>
      <c r="C87" s="14" t="s">
        <v>6</v>
      </c>
      <c r="D87" s="14" t="s">
        <v>63</v>
      </c>
      <c r="E87" s="14">
        <v>0</v>
      </c>
      <c r="F87" s="14">
        <v>0</v>
      </c>
      <c r="G87" s="14">
        <v>0</v>
      </c>
      <c r="H87" s="16">
        <f t="shared" si="2"/>
        <v>0</v>
      </c>
      <c r="I87" s="14">
        <v>0</v>
      </c>
    </row>
    <row r="88" spans="1:9" ht="15" x14ac:dyDescent="0.45">
      <c r="A88" s="14">
        <v>19</v>
      </c>
      <c r="B88" s="15" t="s">
        <v>45</v>
      </c>
      <c r="C88" s="14" t="s">
        <v>1</v>
      </c>
      <c r="D88" s="14" t="s">
        <v>63</v>
      </c>
      <c r="E88" s="14">
        <v>0</v>
      </c>
      <c r="F88" s="14">
        <v>0</v>
      </c>
      <c r="G88" s="14">
        <v>0</v>
      </c>
      <c r="H88" s="16">
        <f t="shared" si="2"/>
        <v>0</v>
      </c>
      <c r="I88" s="14">
        <v>0</v>
      </c>
    </row>
    <row r="89" spans="1:9" ht="15" x14ac:dyDescent="0.45">
      <c r="A89" s="14">
        <v>23</v>
      </c>
      <c r="B89" s="15" t="s">
        <v>46</v>
      </c>
      <c r="C89" s="14" t="s">
        <v>6</v>
      </c>
      <c r="D89" s="14" t="s">
        <v>63</v>
      </c>
      <c r="E89" s="14">
        <v>5</v>
      </c>
      <c r="F89" s="14">
        <v>0</v>
      </c>
      <c r="G89" s="14">
        <v>0</v>
      </c>
      <c r="H89" s="16">
        <f t="shared" si="2"/>
        <v>0</v>
      </c>
      <c r="I89" s="14">
        <v>2</v>
      </c>
    </row>
    <row r="90" spans="1:9" ht="15" x14ac:dyDescent="0.45">
      <c r="A90" s="14">
        <v>24</v>
      </c>
      <c r="B90" s="15" t="s">
        <v>47</v>
      </c>
      <c r="C90" s="14" t="s">
        <v>4</v>
      </c>
      <c r="D90" s="14" t="s">
        <v>63</v>
      </c>
      <c r="E90" s="14">
        <v>0</v>
      </c>
      <c r="F90" s="14">
        <v>0</v>
      </c>
      <c r="G90" s="14">
        <v>0</v>
      </c>
      <c r="H90" s="16">
        <f t="shared" si="2"/>
        <v>0</v>
      </c>
      <c r="I90" s="14">
        <v>0</v>
      </c>
    </row>
    <row r="91" spans="1:9" ht="15" x14ac:dyDescent="0.45">
      <c r="A91" s="14">
        <v>26</v>
      </c>
      <c r="B91" s="15" t="s">
        <v>48</v>
      </c>
      <c r="C91" s="14" t="s">
        <v>6</v>
      </c>
      <c r="D91" s="14" t="s">
        <v>63</v>
      </c>
      <c r="E91" s="14">
        <v>0</v>
      </c>
      <c r="F91" s="14">
        <v>0</v>
      </c>
      <c r="G91" s="14">
        <v>0</v>
      </c>
      <c r="H91" s="16">
        <f t="shared" si="2"/>
        <v>0</v>
      </c>
      <c r="I91" s="14">
        <v>0</v>
      </c>
    </row>
    <row r="92" spans="1:9" ht="15" x14ac:dyDescent="0.45">
      <c r="A92" s="14">
        <v>29</v>
      </c>
      <c r="B92" s="15" t="s">
        <v>50</v>
      </c>
      <c r="C92" s="14" t="s">
        <v>6</v>
      </c>
      <c r="D92" s="14" t="s">
        <v>63</v>
      </c>
      <c r="E92" s="14">
        <v>0</v>
      </c>
      <c r="F92" s="14">
        <v>0</v>
      </c>
      <c r="G92" s="14">
        <v>0</v>
      </c>
      <c r="H92" s="16">
        <f t="shared" si="2"/>
        <v>0</v>
      </c>
      <c r="I92" s="14">
        <v>0</v>
      </c>
    </row>
    <row r="93" spans="1:9" ht="15" x14ac:dyDescent="0.45">
      <c r="A93" s="14">
        <v>30</v>
      </c>
      <c r="B93" s="15" t="s">
        <v>51</v>
      </c>
      <c r="C93" s="14" t="s">
        <v>6</v>
      </c>
      <c r="D93" s="14" t="s">
        <v>63</v>
      </c>
      <c r="E93" s="14">
        <v>0</v>
      </c>
      <c r="F93" s="14">
        <v>0</v>
      </c>
      <c r="G93" s="14">
        <v>0</v>
      </c>
      <c r="H93" s="16">
        <f t="shared" si="2"/>
        <v>0</v>
      </c>
      <c r="I93" s="14">
        <v>0</v>
      </c>
    </row>
    <row r="94" spans="1:9" ht="15" x14ac:dyDescent="0.45">
      <c r="A94" s="14">
        <v>55</v>
      </c>
      <c r="B94" s="15" t="s">
        <v>54</v>
      </c>
      <c r="C94" s="14" t="s">
        <v>6</v>
      </c>
      <c r="D94" s="14" t="s">
        <v>63</v>
      </c>
      <c r="E94" s="14">
        <v>0</v>
      </c>
      <c r="F94" s="14">
        <v>0</v>
      </c>
      <c r="G94" s="14">
        <v>0</v>
      </c>
      <c r="H94" s="16">
        <f t="shared" si="2"/>
        <v>0</v>
      </c>
      <c r="I94" s="14">
        <v>0</v>
      </c>
    </row>
    <row r="95" spans="1:9" ht="15" x14ac:dyDescent="0.45">
      <c r="A95" s="14">
        <v>74</v>
      </c>
      <c r="B95" s="15" t="s">
        <v>55</v>
      </c>
      <c r="C95" s="14" t="s">
        <v>6</v>
      </c>
      <c r="D95" s="14" t="s">
        <v>63</v>
      </c>
      <c r="E95" s="14">
        <v>0</v>
      </c>
      <c r="F95" s="14">
        <v>0</v>
      </c>
      <c r="G95" s="14">
        <v>0</v>
      </c>
      <c r="H95" s="16">
        <f t="shared" si="2"/>
        <v>0</v>
      </c>
      <c r="I95" s="14">
        <v>0</v>
      </c>
    </row>
    <row r="96" spans="1:9" ht="15" x14ac:dyDescent="0.45">
      <c r="A96" s="14">
        <v>76</v>
      </c>
      <c r="B96" s="15" t="s">
        <v>56</v>
      </c>
      <c r="C96" s="14" t="s">
        <v>6</v>
      </c>
      <c r="D96" s="14" t="s">
        <v>63</v>
      </c>
      <c r="E96" s="14">
        <v>0</v>
      </c>
      <c r="F96" s="14">
        <v>0</v>
      </c>
      <c r="G96" s="14">
        <v>0</v>
      </c>
      <c r="H96" s="16">
        <f t="shared" si="2"/>
        <v>0</v>
      </c>
      <c r="I96" s="14">
        <v>0</v>
      </c>
    </row>
    <row r="97" spans="1:9" ht="15" x14ac:dyDescent="0.45">
      <c r="A97" s="14">
        <v>78</v>
      </c>
      <c r="B97" s="15" t="s">
        <v>58</v>
      </c>
      <c r="C97" s="14" t="s">
        <v>1</v>
      </c>
      <c r="D97" s="14" t="s">
        <v>63</v>
      </c>
      <c r="E97" s="14">
        <v>0</v>
      </c>
      <c r="F97" s="14">
        <v>0</v>
      </c>
      <c r="G97" s="14">
        <v>0</v>
      </c>
      <c r="H97" s="16">
        <f t="shared" si="2"/>
        <v>0</v>
      </c>
      <c r="I97" s="14">
        <v>0</v>
      </c>
    </row>
    <row r="98" spans="1:9" ht="15" x14ac:dyDescent="0.45">
      <c r="A98" s="14">
        <v>79</v>
      </c>
      <c r="B98" s="15" t="s">
        <v>59</v>
      </c>
      <c r="C98" s="14" t="s">
        <v>4</v>
      </c>
      <c r="D98" s="14" t="s">
        <v>63</v>
      </c>
      <c r="E98" s="14">
        <v>9</v>
      </c>
      <c r="F98" s="14">
        <v>0</v>
      </c>
      <c r="G98" s="14">
        <v>0</v>
      </c>
      <c r="H98" s="16">
        <f t="shared" si="2"/>
        <v>0</v>
      </c>
      <c r="I98" s="14">
        <v>0</v>
      </c>
    </row>
    <row r="99" spans="1:9" ht="15" x14ac:dyDescent="0.45">
      <c r="A99" s="14">
        <v>80</v>
      </c>
      <c r="B99" s="15" t="s">
        <v>60</v>
      </c>
      <c r="C99" s="14" t="s">
        <v>6</v>
      </c>
      <c r="D99" s="14" t="s">
        <v>63</v>
      </c>
      <c r="E99" s="14">
        <v>1</v>
      </c>
      <c r="F99" s="14">
        <v>0</v>
      </c>
      <c r="G99" s="14">
        <v>0</v>
      </c>
      <c r="H99" s="16">
        <f t="shared" si="2"/>
        <v>0</v>
      </c>
      <c r="I99" s="14">
        <v>0</v>
      </c>
    </row>
    <row r="100" spans="1:9" ht="15" x14ac:dyDescent="0.45">
      <c r="A100" s="14">
        <v>82</v>
      </c>
      <c r="B100" s="15" t="s">
        <v>61</v>
      </c>
      <c r="C100" s="14" t="s">
        <v>6</v>
      </c>
      <c r="D100" s="14" t="s">
        <v>63</v>
      </c>
      <c r="E100" s="14">
        <v>0</v>
      </c>
      <c r="F100" s="14">
        <v>0</v>
      </c>
      <c r="G100" s="14">
        <v>0</v>
      </c>
      <c r="H100" s="16">
        <f t="shared" si="2"/>
        <v>0</v>
      </c>
      <c r="I100" s="14">
        <v>0</v>
      </c>
    </row>
    <row r="101" spans="1:9" ht="15" x14ac:dyDescent="0.45">
      <c r="A101" s="14">
        <v>14</v>
      </c>
      <c r="B101" s="15" t="s">
        <v>64</v>
      </c>
      <c r="C101" s="14" t="s">
        <v>4</v>
      </c>
      <c r="D101" s="14" t="s">
        <v>63</v>
      </c>
      <c r="E101" s="14">
        <v>8</v>
      </c>
      <c r="F101" s="14">
        <v>0</v>
      </c>
      <c r="G101" s="14">
        <v>0</v>
      </c>
      <c r="H101" s="16">
        <f t="shared" ref="H101:H132" si="3">F101+G101</f>
        <v>0</v>
      </c>
      <c r="I101" s="14">
        <v>2</v>
      </c>
    </row>
    <row r="102" spans="1:9" ht="15" x14ac:dyDescent="0.45">
      <c r="A102" s="14">
        <v>27</v>
      </c>
      <c r="B102" s="15" t="s">
        <v>68</v>
      </c>
      <c r="C102" s="14" t="s">
        <v>1</v>
      </c>
      <c r="D102" s="14" t="s">
        <v>63</v>
      </c>
      <c r="E102" s="14">
        <v>5</v>
      </c>
      <c r="F102" s="14">
        <v>0</v>
      </c>
      <c r="G102" s="14">
        <v>0</v>
      </c>
      <c r="H102" s="16">
        <f t="shared" si="3"/>
        <v>0</v>
      </c>
      <c r="I102" s="14">
        <v>0</v>
      </c>
    </row>
    <row r="103" spans="1:9" ht="15" x14ac:dyDescent="0.45">
      <c r="A103" s="14">
        <v>81</v>
      </c>
      <c r="B103" s="15" t="s">
        <v>101</v>
      </c>
      <c r="C103" s="14" t="s">
        <v>6</v>
      </c>
      <c r="D103" s="14" t="s">
        <v>63</v>
      </c>
      <c r="E103" s="14">
        <v>7</v>
      </c>
      <c r="F103" s="14">
        <v>0</v>
      </c>
      <c r="G103" s="14">
        <v>0</v>
      </c>
      <c r="H103" s="16">
        <f t="shared" si="3"/>
        <v>0</v>
      </c>
      <c r="I103" s="14">
        <v>2</v>
      </c>
    </row>
    <row r="104" spans="1:9" ht="15" x14ac:dyDescent="0.45">
      <c r="A104" s="14">
        <v>83</v>
      </c>
      <c r="B104" s="15" t="s">
        <v>103</v>
      </c>
      <c r="C104" s="14" t="s">
        <v>6</v>
      </c>
      <c r="D104" s="14" t="s">
        <v>63</v>
      </c>
      <c r="E104" s="14">
        <v>1</v>
      </c>
      <c r="F104" s="14">
        <v>0</v>
      </c>
      <c r="G104" s="14">
        <v>0</v>
      </c>
      <c r="H104" s="16">
        <f t="shared" si="3"/>
        <v>0</v>
      </c>
      <c r="I104" s="14">
        <v>2</v>
      </c>
    </row>
    <row r="105" spans="1:9" ht="15" x14ac:dyDescent="0.45">
      <c r="A105" s="14">
        <v>10</v>
      </c>
      <c r="B105" s="15" t="s">
        <v>0</v>
      </c>
      <c r="C105" s="14" t="s">
        <v>1</v>
      </c>
      <c r="D105" s="14" t="s">
        <v>27</v>
      </c>
      <c r="E105" s="14">
        <v>0</v>
      </c>
      <c r="F105" s="14">
        <v>0</v>
      </c>
      <c r="G105" s="14">
        <v>0</v>
      </c>
      <c r="H105" s="16">
        <f t="shared" si="3"/>
        <v>0</v>
      </c>
      <c r="I105" s="14">
        <v>0</v>
      </c>
    </row>
    <row r="106" spans="1:9" ht="15" x14ac:dyDescent="0.45">
      <c r="A106" s="14">
        <v>13</v>
      </c>
      <c r="B106" s="15" t="s">
        <v>2</v>
      </c>
      <c r="C106" s="14" t="s">
        <v>1</v>
      </c>
      <c r="D106" s="14" t="s">
        <v>27</v>
      </c>
      <c r="E106" s="14">
        <v>8</v>
      </c>
      <c r="F106" s="14">
        <v>0</v>
      </c>
      <c r="G106" s="14">
        <v>0</v>
      </c>
      <c r="H106" s="16">
        <f t="shared" si="3"/>
        <v>0</v>
      </c>
      <c r="I106" s="14">
        <v>4</v>
      </c>
    </row>
    <row r="107" spans="1:9" ht="15" x14ac:dyDescent="0.45">
      <c r="A107" s="14">
        <v>21</v>
      </c>
      <c r="B107" s="15" t="s">
        <v>3</v>
      </c>
      <c r="C107" s="14" t="s">
        <v>1</v>
      </c>
      <c r="D107" s="14" t="s">
        <v>27</v>
      </c>
      <c r="E107" s="14">
        <v>0</v>
      </c>
      <c r="F107" s="14">
        <v>0</v>
      </c>
      <c r="G107" s="14">
        <v>0</v>
      </c>
      <c r="H107" s="16">
        <f t="shared" si="3"/>
        <v>0</v>
      </c>
      <c r="I107" s="14">
        <v>0</v>
      </c>
    </row>
    <row r="108" spans="1:9" ht="15" x14ac:dyDescent="0.45">
      <c r="A108" s="14">
        <v>23</v>
      </c>
      <c r="B108" s="15" t="s">
        <v>5</v>
      </c>
      <c r="C108" s="14" t="s">
        <v>6</v>
      </c>
      <c r="D108" s="14" t="s">
        <v>27</v>
      </c>
      <c r="E108" s="14">
        <v>6</v>
      </c>
      <c r="F108" s="14">
        <v>0</v>
      </c>
      <c r="G108" s="14">
        <v>0</v>
      </c>
      <c r="H108" s="16">
        <f t="shared" si="3"/>
        <v>0</v>
      </c>
      <c r="I108" s="14">
        <v>2</v>
      </c>
    </row>
    <row r="109" spans="1:9" ht="15" x14ac:dyDescent="0.45">
      <c r="A109" s="14">
        <v>36</v>
      </c>
      <c r="B109" s="15" t="s">
        <v>11</v>
      </c>
      <c r="C109" s="14" t="s">
        <v>4</v>
      </c>
      <c r="D109" s="14" t="s">
        <v>27</v>
      </c>
      <c r="E109" s="14">
        <v>0</v>
      </c>
      <c r="F109" s="14">
        <v>0</v>
      </c>
      <c r="G109" s="14">
        <v>0</v>
      </c>
      <c r="H109" s="16">
        <f t="shared" si="3"/>
        <v>0</v>
      </c>
      <c r="I109" s="14">
        <v>0</v>
      </c>
    </row>
    <row r="110" spans="1:9" ht="15" x14ac:dyDescent="0.45">
      <c r="A110" s="14">
        <v>39</v>
      </c>
      <c r="B110" s="15" t="s">
        <v>13</v>
      </c>
      <c r="C110" s="14" t="s">
        <v>4</v>
      </c>
      <c r="D110" s="14" t="s">
        <v>27</v>
      </c>
      <c r="E110" s="14">
        <v>5</v>
      </c>
      <c r="F110" s="14">
        <v>0</v>
      </c>
      <c r="G110" s="14">
        <v>0</v>
      </c>
      <c r="H110" s="16">
        <f t="shared" si="3"/>
        <v>0</v>
      </c>
      <c r="I110" s="14">
        <v>2</v>
      </c>
    </row>
    <row r="111" spans="1:9" ht="15" x14ac:dyDescent="0.45">
      <c r="A111" s="14">
        <v>55</v>
      </c>
      <c r="B111" s="15" t="s">
        <v>15</v>
      </c>
      <c r="C111" s="14" t="s">
        <v>6</v>
      </c>
      <c r="D111" s="14" t="s">
        <v>27</v>
      </c>
      <c r="E111" s="14">
        <v>0</v>
      </c>
      <c r="F111" s="14">
        <v>0</v>
      </c>
      <c r="G111" s="14">
        <v>0</v>
      </c>
      <c r="H111" s="16">
        <f t="shared" si="3"/>
        <v>0</v>
      </c>
      <c r="I111" s="14">
        <v>0</v>
      </c>
    </row>
    <row r="112" spans="1:9" ht="15" x14ac:dyDescent="0.45">
      <c r="A112" s="14">
        <v>69</v>
      </c>
      <c r="B112" s="15" t="s">
        <v>16</v>
      </c>
      <c r="C112" s="14" t="s">
        <v>1</v>
      </c>
      <c r="D112" s="14" t="s">
        <v>27</v>
      </c>
      <c r="E112" s="14">
        <v>9</v>
      </c>
      <c r="F112" s="14">
        <v>0</v>
      </c>
      <c r="G112" s="14">
        <v>0</v>
      </c>
      <c r="H112" s="16">
        <f t="shared" si="3"/>
        <v>0</v>
      </c>
      <c r="I112" s="14">
        <v>4</v>
      </c>
    </row>
    <row r="113" spans="1:9" ht="15" x14ac:dyDescent="0.45">
      <c r="A113" s="14">
        <v>78</v>
      </c>
      <c r="B113" s="15" t="s">
        <v>19</v>
      </c>
      <c r="C113" s="14" t="s">
        <v>1</v>
      </c>
      <c r="D113" s="14" t="s">
        <v>27</v>
      </c>
      <c r="E113" s="14">
        <v>4</v>
      </c>
      <c r="F113" s="14">
        <v>0</v>
      </c>
      <c r="G113" s="14">
        <v>0</v>
      </c>
      <c r="H113" s="16">
        <f t="shared" si="3"/>
        <v>0</v>
      </c>
      <c r="I113" s="14">
        <v>2</v>
      </c>
    </row>
    <row r="114" spans="1:9" ht="15" x14ac:dyDescent="0.45">
      <c r="A114" s="14">
        <v>88</v>
      </c>
      <c r="B114" s="15" t="s">
        <v>22</v>
      </c>
      <c r="C114" s="14" t="s">
        <v>6</v>
      </c>
      <c r="D114" s="14" t="s">
        <v>27</v>
      </c>
      <c r="E114" s="14">
        <v>2</v>
      </c>
      <c r="F114" s="14">
        <v>0</v>
      </c>
      <c r="G114" s="14">
        <v>0</v>
      </c>
      <c r="H114" s="16">
        <f t="shared" si="3"/>
        <v>0</v>
      </c>
      <c r="I114" s="14">
        <v>2</v>
      </c>
    </row>
    <row r="115" spans="1:9" ht="15" x14ac:dyDescent="0.45">
      <c r="A115" s="14">
        <v>17</v>
      </c>
      <c r="B115" s="15" t="s">
        <v>35</v>
      </c>
      <c r="C115" s="14" t="s">
        <v>4</v>
      </c>
      <c r="D115" s="14" t="s">
        <v>27</v>
      </c>
      <c r="E115" s="14">
        <v>4</v>
      </c>
      <c r="F115" s="14">
        <v>0</v>
      </c>
      <c r="G115" s="14">
        <v>0</v>
      </c>
      <c r="H115" s="16">
        <v>0</v>
      </c>
      <c r="I115" s="14">
        <v>0</v>
      </c>
    </row>
    <row r="116" spans="1:9" ht="15" x14ac:dyDescent="0.45">
      <c r="A116" s="14">
        <v>36</v>
      </c>
      <c r="B116" s="15" t="s">
        <v>70</v>
      </c>
      <c r="C116" s="14" t="s">
        <v>1</v>
      </c>
      <c r="D116" s="14" t="s">
        <v>69</v>
      </c>
      <c r="E116" s="14">
        <v>6</v>
      </c>
      <c r="F116" s="14">
        <v>0</v>
      </c>
      <c r="G116" s="14">
        <v>0</v>
      </c>
      <c r="H116" s="16">
        <f t="shared" ref="H116:H134" si="4">F116+G116</f>
        <v>0</v>
      </c>
      <c r="I116" s="14">
        <v>2</v>
      </c>
    </row>
    <row r="117" spans="1:9" ht="15" x14ac:dyDescent="0.45">
      <c r="A117" s="14"/>
      <c r="B117" s="15" t="s">
        <v>71</v>
      </c>
      <c r="C117" s="14" t="s">
        <v>1</v>
      </c>
      <c r="D117" s="14" t="s">
        <v>69</v>
      </c>
      <c r="E117" s="14">
        <v>0</v>
      </c>
      <c r="F117" s="14">
        <v>0</v>
      </c>
      <c r="G117" s="14">
        <v>0</v>
      </c>
      <c r="H117" s="16">
        <f t="shared" si="4"/>
        <v>0</v>
      </c>
      <c r="I117" s="14">
        <v>0</v>
      </c>
    </row>
    <row r="118" spans="1:9" ht="15" x14ac:dyDescent="0.45">
      <c r="A118" s="14">
        <v>30</v>
      </c>
      <c r="B118" s="15" t="s">
        <v>73</v>
      </c>
      <c r="C118" s="14" t="s">
        <v>1</v>
      </c>
      <c r="D118" s="14" t="s">
        <v>69</v>
      </c>
      <c r="E118" s="14">
        <v>6</v>
      </c>
      <c r="F118" s="14">
        <v>0</v>
      </c>
      <c r="G118" s="14">
        <v>0</v>
      </c>
      <c r="H118" s="16">
        <f t="shared" si="4"/>
        <v>0</v>
      </c>
      <c r="I118" s="14">
        <v>8</v>
      </c>
    </row>
    <row r="119" spans="1:9" ht="15" x14ac:dyDescent="0.45">
      <c r="A119" s="14"/>
      <c r="B119" s="15" t="s">
        <v>74</v>
      </c>
      <c r="C119" s="14" t="s">
        <v>6</v>
      </c>
      <c r="D119" s="14" t="s">
        <v>69</v>
      </c>
      <c r="E119" s="14">
        <v>0</v>
      </c>
      <c r="F119" s="14">
        <v>0</v>
      </c>
      <c r="G119" s="14">
        <v>0</v>
      </c>
      <c r="H119" s="16">
        <f t="shared" si="4"/>
        <v>0</v>
      </c>
      <c r="I119" s="14">
        <v>0</v>
      </c>
    </row>
    <row r="120" spans="1:9" ht="16.5" customHeight="1" x14ac:dyDescent="0.45">
      <c r="A120" s="14">
        <v>75</v>
      </c>
      <c r="B120" s="15" t="s">
        <v>77</v>
      </c>
      <c r="C120" s="14" t="s">
        <v>6</v>
      </c>
      <c r="D120" s="14" t="s">
        <v>69</v>
      </c>
      <c r="E120" s="14">
        <v>1</v>
      </c>
      <c r="F120" s="14">
        <v>0</v>
      </c>
      <c r="G120" s="14">
        <v>0</v>
      </c>
      <c r="H120" s="16">
        <f t="shared" si="4"/>
        <v>0</v>
      </c>
      <c r="I120" s="14">
        <v>0</v>
      </c>
    </row>
    <row r="121" spans="1:9" ht="16.5" customHeight="1" x14ac:dyDescent="0.45">
      <c r="A121" s="14">
        <v>74</v>
      </c>
      <c r="B121" s="15" t="s">
        <v>79</v>
      </c>
      <c r="C121" s="14" t="s">
        <v>1</v>
      </c>
      <c r="D121" s="14" t="s">
        <v>69</v>
      </c>
      <c r="E121" s="14">
        <v>2</v>
      </c>
      <c r="F121" s="14">
        <v>0</v>
      </c>
      <c r="G121" s="14">
        <v>0</v>
      </c>
      <c r="H121" s="16">
        <f t="shared" si="4"/>
        <v>0</v>
      </c>
      <c r="I121" s="14">
        <v>4</v>
      </c>
    </row>
    <row r="122" spans="1:9" ht="16.5" customHeight="1" x14ac:dyDescent="0.45">
      <c r="A122" s="14">
        <v>10</v>
      </c>
      <c r="B122" s="15" t="s">
        <v>81</v>
      </c>
      <c r="C122" s="14" t="s">
        <v>1</v>
      </c>
      <c r="D122" s="14" t="s">
        <v>69</v>
      </c>
      <c r="E122" s="14">
        <v>6</v>
      </c>
      <c r="F122" s="14">
        <v>0</v>
      </c>
      <c r="G122" s="14">
        <v>0</v>
      </c>
      <c r="H122" s="16">
        <f t="shared" si="4"/>
        <v>0</v>
      </c>
      <c r="I122" s="14">
        <v>2</v>
      </c>
    </row>
    <row r="123" spans="1:9" ht="16.5" customHeight="1" x14ac:dyDescent="0.45">
      <c r="A123" s="14"/>
      <c r="B123" s="15" t="s">
        <v>82</v>
      </c>
      <c r="C123" s="14" t="s">
        <v>6</v>
      </c>
      <c r="D123" s="14" t="s">
        <v>69</v>
      </c>
      <c r="E123" s="14">
        <v>0</v>
      </c>
      <c r="F123" s="14">
        <v>0</v>
      </c>
      <c r="G123" s="14">
        <v>0</v>
      </c>
      <c r="H123" s="16">
        <f t="shared" si="4"/>
        <v>0</v>
      </c>
      <c r="I123" s="14">
        <v>0</v>
      </c>
    </row>
    <row r="124" spans="1:9" ht="16.5" customHeight="1" x14ac:dyDescent="0.45">
      <c r="A124" s="14"/>
      <c r="B124" s="15" t="s">
        <v>83</v>
      </c>
      <c r="C124" s="14" t="s">
        <v>1</v>
      </c>
      <c r="D124" s="14" t="s">
        <v>69</v>
      </c>
      <c r="E124" s="14">
        <v>0</v>
      </c>
      <c r="F124" s="14">
        <v>0</v>
      </c>
      <c r="G124" s="14">
        <v>0</v>
      </c>
      <c r="H124" s="16">
        <f t="shared" si="4"/>
        <v>0</v>
      </c>
      <c r="I124" s="14">
        <v>0</v>
      </c>
    </row>
    <row r="125" spans="1:9" ht="16.5" customHeight="1" x14ac:dyDescent="0.45">
      <c r="A125" s="14"/>
      <c r="B125" s="15" t="s">
        <v>84</v>
      </c>
      <c r="C125" s="14" t="s">
        <v>10</v>
      </c>
      <c r="D125" s="14" t="s">
        <v>69</v>
      </c>
      <c r="E125" s="14">
        <v>0</v>
      </c>
      <c r="F125" s="14">
        <v>0</v>
      </c>
      <c r="G125" s="14">
        <v>0</v>
      </c>
      <c r="H125" s="16">
        <f t="shared" si="4"/>
        <v>0</v>
      </c>
      <c r="I125" s="14">
        <v>0</v>
      </c>
    </row>
    <row r="126" spans="1:9" ht="16.5" customHeight="1" x14ac:dyDescent="0.45">
      <c r="A126" s="14">
        <v>13</v>
      </c>
      <c r="B126" s="15" t="s">
        <v>85</v>
      </c>
      <c r="C126" s="14" t="s">
        <v>1</v>
      </c>
      <c r="D126" s="14" t="s">
        <v>69</v>
      </c>
      <c r="E126" s="14">
        <v>1</v>
      </c>
      <c r="F126" s="14">
        <v>0</v>
      </c>
      <c r="G126" s="14">
        <v>0</v>
      </c>
      <c r="H126" s="16">
        <f t="shared" si="4"/>
        <v>0</v>
      </c>
      <c r="I126" s="14">
        <v>0</v>
      </c>
    </row>
    <row r="127" spans="1:9" ht="16.5" customHeight="1" x14ac:dyDescent="0.45">
      <c r="A127" s="14">
        <v>28</v>
      </c>
      <c r="B127" s="15" t="s">
        <v>86</v>
      </c>
      <c r="C127" s="14" t="s">
        <v>4</v>
      </c>
      <c r="D127" s="14" t="s">
        <v>69</v>
      </c>
      <c r="E127" s="14">
        <v>5</v>
      </c>
      <c r="F127" s="14">
        <v>0</v>
      </c>
      <c r="G127" s="14">
        <v>0</v>
      </c>
      <c r="H127" s="16">
        <f t="shared" si="4"/>
        <v>0</v>
      </c>
      <c r="I127" s="14">
        <v>0</v>
      </c>
    </row>
    <row r="128" spans="1:9" ht="16.5" customHeight="1" x14ac:dyDescent="0.45">
      <c r="A128" s="14"/>
      <c r="B128" s="15" t="s">
        <v>87</v>
      </c>
      <c r="C128" s="14" t="s">
        <v>1</v>
      </c>
      <c r="D128" s="14" t="s">
        <v>69</v>
      </c>
      <c r="E128" s="14">
        <v>0</v>
      </c>
      <c r="F128" s="14">
        <v>0</v>
      </c>
      <c r="G128" s="14">
        <v>0</v>
      </c>
      <c r="H128" s="16">
        <f t="shared" si="4"/>
        <v>0</v>
      </c>
      <c r="I128" s="14">
        <v>0</v>
      </c>
    </row>
    <row r="129" spans="1:9" ht="16.5" customHeight="1" x14ac:dyDescent="0.45">
      <c r="A129" s="14"/>
      <c r="B129" s="15" t="s">
        <v>88</v>
      </c>
      <c r="C129" s="14" t="s">
        <v>6</v>
      </c>
      <c r="D129" s="14" t="s">
        <v>69</v>
      </c>
      <c r="E129" s="14">
        <v>0</v>
      </c>
      <c r="F129" s="14">
        <v>0</v>
      </c>
      <c r="G129" s="14">
        <v>0</v>
      </c>
      <c r="H129" s="16">
        <f t="shared" si="4"/>
        <v>0</v>
      </c>
      <c r="I129" s="14">
        <v>0</v>
      </c>
    </row>
    <row r="130" spans="1:9" ht="16.5" customHeight="1" x14ac:dyDescent="0.45">
      <c r="A130" s="14"/>
      <c r="B130" s="15" t="s">
        <v>89</v>
      </c>
      <c r="C130" s="14" t="s">
        <v>4</v>
      </c>
      <c r="D130" s="14" t="s">
        <v>69</v>
      </c>
      <c r="E130" s="14">
        <v>0</v>
      </c>
      <c r="F130" s="14">
        <v>0</v>
      </c>
      <c r="G130" s="14">
        <v>0</v>
      </c>
      <c r="H130" s="16">
        <f t="shared" si="4"/>
        <v>0</v>
      </c>
      <c r="I130" s="14">
        <v>0</v>
      </c>
    </row>
    <row r="131" spans="1:9" ht="16.5" customHeight="1" x14ac:dyDescent="0.45">
      <c r="A131" s="14"/>
      <c r="B131" s="15" t="s">
        <v>90</v>
      </c>
      <c r="C131" s="14" t="s">
        <v>6</v>
      </c>
      <c r="D131" s="14" t="s">
        <v>69</v>
      </c>
      <c r="E131" s="14">
        <v>0</v>
      </c>
      <c r="F131" s="14">
        <v>0</v>
      </c>
      <c r="G131" s="14">
        <v>0</v>
      </c>
      <c r="H131" s="16">
        <f t="shared" si="4"/>
        <v>0</v>
      </c>
      <c r="I131" s="14">
        <v>0</v>
      </c>
    </row>
    <row r="132" spans="1:9" ht="16.5" customHeight="1" x14ac:dyDescent="0.45">
      <c r="A132" s="14"/>
      <c r="B132" s="15" t="s">
        <v>91</v>
      </c>
      <c r="C132" s="14" t="s">
        <v>6</v>
      </c>
      <c r="D132" s="14" t="s">
        <v>69</v>
      </c>
      <c r="E132" s="14">
        <v>0</v>
      </c>
      <c r="F132" s="14">
        <v>0</v>
      </c>
      <c r="G132" s="14">
        <v>0</v>
      </c>
      <c r="H132" s="16">
        <f t="shared" si="4"/>
        <v>0</v>
      </c>
      <c r="I132" s="14">
        <v>0</v>
      </c>
    </row>
    <row r="133" spans="1:9" ht="16.5" customHeight="1" x14ac:dyDescent="0.45">
      <c r="A133" s="14"/>
      <c r="B133" s="15" t="s">
        <v>92</v>
      </c>
      <c r="C133" s="14" t="s">
        <v>1</v>
      </c>
      <c r="D133" s="14" t="s">
        <v>69</v>
      </c>
      <c r="E133" s="14">
        <v>0</v>
      </c>
      <c r="F133" s="14">
        <v>0</v>
      </c>
      <c r="G133" s="14">
        <v>0</v>
      </c>
      <c r="H133" s="16">
        <f t="shared" si="4"/>
        <v>0</v>
      </c>
      <c r="I133" s="14">
        <v>0</v>
      </c>
    </row>
    <row r="134" spans="1:9" ht="16.5" customHeight="1" x14ac:dyDescent="0.45">
      <c r="A134" s="14">
        <v>0</v>
      </c>
      <c r="B134" s="15" t="s">
        <v>94</v>
      </c>
      <c r="C134" s="14" t="s">
        <v>4</v>
      </c>
      <c r="D134" s="14" t="s">
        <v>69</v>
      </c>
      <c r="E134" s="14">
        <v>4</v>
      </c>
      <c r="F134" s="14">
        <v>0</v>
      </c>
      <c r="G134" s="14">
        <v>0</v>
      </c>
      <c r="H134" s="16">
        <f t="shared" si="4"/>
        <v>0</v>
      </c>
      <c r="I134" s="14">
        <v>0</v>
      </c>
    </row>
    <row r="135" spans="1:9" ht="16.5" customHeight="1" x14ac:dyDescent="0.45">
      <c r="A135" s="14">
        <v>20</v>
      </c>
      <c r="B135" s="15" t="s">
        <v>104</v>
      </c>
      <c r="C135" s="14" t="s">
        <v>6</v>
      </c>
      <c r="D135" s="14" t="s">
        <v>69</v>
      </c>
      <c r="E135" s="14">
        <v>2</v>
      </c>
      <c r="F135" s="14">
        <v>0</v>
      </c>
      <c r="G135" s="14">
        <v>0</v>
      </c>
      <c r="H135" s="16">
        <v>0</v>
      </c>
      <c r="I135" s="14">
        <v>0</v>
      </c>
    </row>
    <row r="136" spans="1:9" ht="16.5" customHeight="1" x14ac:dyDescent="0.45">
      <c r="A136" s="14">
        <v>23</v>
      </c>
      <c r="B136" s="15" t="s">
        <v>105</v>
      </c>
      <c r="C136" s="14" t="s">
        <v>1</v>
      </c>
      <c r="D136" s="14" t="s">
        <v>69</v>
      </c>
      <c r="E136" s="14">
        <v>5</v>
      </c>
      <c r="F136" s="14">
        <v>0</v>
      </c>
      <c r="G136" s="14">
        <v>0</v>
      </c>
      <c r="H136" s="16">
        <v>0</v>
      </c>
      <c r="I136" s="14">
        <v>2</v>
      </c>
    </row>
    <row r="137" spans="1:9" ht="16.5" customHeight="1" x14ac:dyDescent="0.45">
      <c r="A137" s="14">
        <v>14</v>
      </c>
      <c r="B137" s="15" t="s">
        <v>106</v>
      </c>
      <c r="C137" s="14" t="s">
        <v>6</v>
      </c>
      <c r="D137" s="14" t="s">
        <v>69</v>
      </c>
      <c r="E137" s="14">
        <v>3</v>
      </c>
      <c r="F137" s="14">
        <v>0</v>
      </c>
      <c r="G137" s="14">
        <v>0</v>
      </c>
      <c r="H137" s="16">
        <v>0</v>
      </c>
      <c r="I137" s="14">
        <v>0</v>
      </c>
    </row>
    <row r="138" spans="1:9" ht="16.5" customHeight="1" x14ac:dyDescent="0.45">
      <c r="A138" s="14">
        <v>7</v>
      </c>
      <c r="B138" s="15" t="s">
        <v>107</v>
      </c>
      <c r="C138" s="14" t="s">
        <v>10</v>
      </c>
      <c r="D138" s="14" t="s">
        <v>129</v>
      </c>
      <c r="E138" s="14">
        <v>1</v>
      </c>
      <c r="F138" s="14">
        <v>0</v>
      </c>
      <c r="G138" s="14">
        <v>0</v>
      </c>
      <c r="H138" s="16">
        <f t="shared" ref="H138:H149" si="5">F138+G138</f>
        <v>0</v>
      </c>
      <c r="I138" s="14">
        <v>0</v>
      </c>
    </row>
    <row r="139" spans="1:9" ht="16.5" customHeight="1" x14ac:dyDescent="0.45">
      <c r="A139" s="14">
        <v>8</v>
      </c>
      <c r="B139" s="15" t="s">
        <v>205</v>
      </c>
      <c r="C139" s="14" t="s">
        <v>6</v>
      </c>
      <c r="D139" s="14" t="s">
        <v>129</v>
      </c>
      <c r="E139" s="14">
        <v>1</v>
      </c>
      <c r="F139" s="14">
        <v>0</v>
      </c>
      <c r="G139" s="14">
        <v>0</v>
      </c>
      <c r="H139" s="16">
        <f t="shared" si="5"/>
        <v>0</v>
      </c>
      <c r="I139" s="14">
        <v>0</v>
      </c>
    </row>
    <row r="140" spans="1:9" ht="16.5" customHeight="1" x14ac:dyDescent="0.45">
      <c r="A140" s="14">
        <v>14</v>
      </c>
      <c r="B140" s="15" t="s">
        <v>109</v>
      </c>
      <c r="C140" s="14" t="s">
        <v>6</v>
      </c>
      <c r="D140" s="14" t="s">
        <v>129</v>
      </c>
      <c r="E140" s="14">
        <v>0</v>
      </c>
      <c r="F140" s="14">
        <v>0</v>
      </c>
      <c r="G140" s="14">
        <v>0</v>
      </c>
      <c r="H140" s="16">
        <f t="shared" si="5"/>
        <v>0</v>
      </c>
      <c r="I140" s="14">
        <v>0</v>
      </c>
    </row>
    <row r="141" spans="1:9" ht="16.5" customHeight="1" x14ac:dyDescent="0.45">
      <c r="A141" s="14">
        <v>24</v>
      </c>
      <c r="B141" s="15" t="s">
        <v>113</v>
      </c>
      <c r="C141" s="14" t="s">
        <v>6</v>
      </c>
      <c r="D141" s="14" t="s">
        <v>129</v>
      </c>
      <c r="E141" s="14">
        <v>0</v>
      </c>
      <c r="F141" s="14">
        <v>0</v>
      </c>
      <c r="G141" s="14">
        <v>0</v>
      </c>
      <c r="H141" s="16">
        <f t="shared" si="5"/>
        <v>0</v>
      </c>
      <c r="I141" s="14">
        <v>0</v>
      </c>
    </row>
    <row r="142" spans="1:9" ht="16.5" customHeight="1" x14ac:dyDescent="0.45">
      <c r="A142" s="14">
        <v>32</v>
      </c>
      <c r="B142" s="15" t="s">
        <v>115</v>
      </c>
      <c r="C142" s="14" t="s">
        <v>4</v>
      </c>
      <c r="D142" s="14" t="s">
        <v>129</v>
      </c>
      <c r="E142" s="14">
        <v>7</v>
      </c>
      <c r="F142" s="14">
        <v>0</v>
      </c>
      <c r="G142" s="14">
        <v>0</v>
      </c>
      <c r="H142" s="16">
        <f t="shared" si="5"/>
        <v>0</v>
      </c>
      <c r="I142" s="14">
        <v>0</v>
      </c>
    </row>
    <row r="143" spans="1:9" ht="16.5" customHeight="1" x14ac:dyDescent="0.45">
      <c r="A143" s="14">
        <v>35</v>
      </c>
      <c r="B143" s="15" t="s">
        <v>117</v>
      </c>
      <c r="C143" s="14" t="s">
        <v>6</v>
      </c>
      <c r="D143" s="14" t="s">
        <v>129</v>
      </c>
      <c r="E143" s="14">
        <v>0</v>
      </c>
      <c r="F143" s="14">
        <v>0</v>
      </c>
      <c r="G143" s="14">
        <v>0</v>
      </c>
      <c r="H143" s="16">
        <f t="shared" si="5"/>
        <v>0</v>
      </c>
      <c r="I143" s="14">
        <v>0</v>
      </c>
    </row>
    <row r="144" spans="1:9" ht="16.5" customHeight="1" x14ac:dyDescent="0.45">
      <c r="A144" s="14">
        <v>36</v>
      </c>
      <c r="B144" s="15" t="s">
        <v>118</v>
      </c>
      <c r="C144" s="14" t="s">
        <v>6</v>
      </c>
      <c r="D144" s="14" t="s">
        <v>129</v>
      </c>
      <c r="E144" s="14">
        <v>0</v>
      </c>
      <c r="F144" s="14">
        <v>0</v>
      </c>
      <c r="G144" s="14">
        <v>0</v>
      </c>
      <c r="H144" s="16">
        <f t="shared" si="5"/>
        <v>0</v>
      </c>
      <c r="I144" s="14">
        <v>0</v>
      </c>
    </row>
    <row r="145" spans="1:9" ht="16.5" customHeight="1" x14ac:dyDescent="0.45">
      <c r="A145" s="14">
        <v>40</v>
      </c>
      <c r="B145" s="15" t="s">
        <v>119</v>
      </c>
      <c r="C145" s="14" t="s">
        <v>10</v>
      </c>
      <c r="D145" s="14" t="s">
        <v>129</v>
      </c>
      <c r="E145" s="14">
        <v>6</v>
      </c>
      <c r="F145" s="14">
        <v>0</v>
      </c>
      <c r="G145" s="14">
        <v>0</v>
      </c>
      <c r="H145" s="16">
        <f t="shared" si="5"/>
        <v>0</v>
      </c>
      <c r="I145" s="14">
        <v>2</v>
      </c>
    </row>
    <row r="146" spans="1:9" ht="16.5" customHeight="1" x14ac:dyDescent="0.45">
      <c r="A146" s="14">
        <v>61</v>
      </c>
      <c r="B146" s="15" t="s">
        <v>120</v>
      </c>
      <c r="C146" s="14" t="s">
        <v>6</v>
      </c>
      <c r="D146" s="14" t="s">
        <v>129</v>
      </c>
      <c r="E146" s="14">
        <v>0</v>
      </c>
      <c r="F146" s="14">
        <v>0</v>
      </c>
      <c r="G146" s="14">
        <v>0</v>
      </c>
      <c r="H146" s="16">
        <f t="shared" si="5"/>
        <v>0</v>
      </c>
      <c r="I146" s="14">
        <v>0</v>
      </c>
    </row>
    <row r="147" spans="1:9" ht="16.5" customHeight="1" x14ac:dyDescent="0.45">
      <c r="A147" s="14">
        <v>66</v>
      </c>
      <c r="B147" s="15" t="s">
        <v>121</v>
      </c>
      <c r="C147" s="14" t="s">
        <v>1</v>
      </c>
      <c r="D147" s="14" t="s">
        <v>129</v>
      </c>
      <c r="E147" s="14">
        <v>0</v>
      </c>
      <c r="F147" s="14">
        <v>0</v>
      </c>
      <c r="G147" s="14">
        <v>0</v>
      </c>
      <c r="H147" s="16">
        <f t="shared" si="5"/>
        <v>0</v>
      </c>
      <c r="I147" s="14">
        <v>0</v>
      </c>
    </row>
    <row r="148" spans="1:9" ht="16.5" customHeight="1" x14ac:dyDescent="0.45">
      <c r="A148" s="14">
        <v>81</v>
      </c>
      <c r="B148" s="15" t="s">
        <v>126</v>
      </c>
      <c r="C148" s="14" t="s">
        <v>4</v>
      </c>
      <c r="D148" s="14" t="s">
        <v>129</v>
      </c>
      <c r="E148" s="14">
        <v>0</v>
      </c>
      <c r="F148" s="14">
        <v>0</v>
      </c>
      <c r="G148" s="14">
        <v>0</v>
      </c>
      <c r="H148" s="16">
        <f t="shared" si="5"/>
        <v>0</v>
      </c>
      <c r="I148" s="14">
        <v>0</v>
      </c>
    </row>
    <row r="149" spans="1:9" ht="16.5" customHeight="1" x14ac:dyDescent="0.45">
      <c r="A149" s="14">
        <v>87</v>
      </c>
      <c r="B149" s="15" t="s">
        <v>127</v>
      </c>
      <c r="C149" s="14" t="s">
        <v>10</v>
      </c>
      <c r="D149" s="14" t="s">
        <v>129</v>
      </c>
      <c r="E149" s="14">
        <v>0</v>
      </c>
      <c r="F149" s="14">
        <v>0</v>
      </c>
      <c r="G149" s="14">
        <v>0</v>
      </c>
      <c r="H149" s="16">
        <f t="shared" si="5"/>
        <v>0</v>
      </c>
      <c r="I149" s="14">
        <v>0</v>
      </c>
    </row>
    <row r="150" spans="1:9" ht="16.5" customHeight="1" x14ac:dyDescent="0.45">
      <c r="A150" s="14">
        <v>73</v>
      </c>
      <c r="B150" s="15" t="s">
        <v>130</v>
      </c>
      <c r="C150" s="14" t="s">
        <v>4</v>
      </c>
      <c r="D150" s="14" t="s">
        <v>129</v>
      </c>
      <c r="E150" s="14">
        <v>4</v>
      </c>
      <c r="F150" s="14">
        <v>0</v>
      </c>
      <c r="G150" s="14">
        <v>0</v>
      </c>
      <c r="H150" s="16">
        <v>0</v>
      </c>
      <c r="I150" s="14">
        <v>0</v>
      </c>
    </row>
    <row r="151" spans="1:9" ht="16.5" customHeight="1" x14ac:dyDescent="0.45">
      <c r="A151" s="14">
        <v>0</v>
      </c>
      <c r="B151" s="15" t="s">
        <v>133</v>
      </c>
      <c r="C151" s="14" t="s">
        <v>6</v>
      </c>
      <c r="D151" s="14" t="s">
        <v>159</v>
      </c>
      <c r="E151" s="14">
        <v>1</v>
      </c>
      <c r="F151" s="14">
        <v>0</v>
      </c>
      <c r="G151" s="14">
        <v>0</v>
      </c>
      <c r="H151" s="16">
        <f t="shared" ref="H151:H182" si="6">F151+G151</f>
        <v>0</v>
      </c>
      <c r="I151" s="14">
        <v>0</v>
      </c>
    </row>
    <row r="152" spans="1:9" ht="16.5" customHeight="1" x14ac:dyDescent="0.45">
      <c r="A152" s="14"/>
      <c r="B152" s="15" t="s">
        <v>134</v>
      </c>
      <c r="C152" s="14" t="s">
        <v>1</v>
      </c>
      <c r="D152" s="14" t="s">
        <v>159</v>
      </c>
      <c r="E152" s="14">
        <v>0</v>
      </c>
      <c r="F152" s="14">
        <v>0</v>
      </c>
      <c r="G152" s="14">
        <v>0</v>
      </c>
      <c r="H152" s="16">
        <f t="shared" si="6"/>
        <v>0</v>
      </c>
      <c r="I152" s="14">
        <v>0</v>
      </c>
    </row>
    <row r="153" spans="1:9" ht="16.5" customHeight="1" x14ac:dyDescent="0.45">
      <c r="A153" s="14"/>
      <c r="B153" s="15" t="s">
        <v>136</v>
      </c>
      <c r="C153" s="14" t="s">
        <v>4</v>
      </c>
      <c r="D153" s="14" t="s">
        <v>159</v>
      </c>
      <c r="E153" s="14">
        <v>0</v>
      </c>
      <c r="F153" s="14">
        <v>0</v>
      </c>
      <c r="G153" s="14">
        <v>0</v>
      </c>
      <c r="H153" s="16">
        <f t="shared" si="6"/>
        <v>0</v>
      </c>
      <c r="I153" s="14">
        <v>0</v>
      </c>
    </row>
    <row r="154" spans="1:9" ht="16.5" customHeight="1" x14ac:dyDescent="0.45">
      <c r="A154" s="14"/>
      <c r="B154" s="15" t="s">
        <v>137</v>
      </c>
      <c r="C154" s="14" t="s">
        <v>4</v>
      </c>
      <c r="D154" s="14" t="s">
        <v>159</v>
      </c>
      <c r="E154" s="14">
        <v>0</v>
      </c>
      <c r="F154" s="14">
        <v>0</v>
      </c>
      <c r="G154" s="14">
        <v>0</v>
      </c>
      <c r="H154" s="16">
        <f t="shared" si="6"/>
        <v>0</v>
      </c>
      <c r="I154" s="14">
        <v>0</v>
      </c>
    </row>
    <row r="155" spans="1:9" ht="16.5" customHeight="1" x14ac:dyDescent="0.45">
      <c r="A155" s="14">
        <v>2</v>
      </c>
      <c r="B155" s="15" t="s">
        <v>138</v>
      </c>
      <c r="C155" s="14" t="s">
        <v>1</v>
      </c>
      <c r="D155" s="14" t="s">
        <v>159</v>
      </c>
      <c r="E155" s="14">
        <v>0</v>
      </c>
      <c r="F155" s="14">
        <v>0</v>
      </c>
      <c r="G155" s="14">
        <v>0</v>
      </c>
      <c r="H155" s="16">
        <f t="shared" si="6"/>
        <v>0</v>
      </c>
      <c r="I155" s="14">
        <v>0</v>
      </c>
    </row>
    <row r="156" spans="1:9" ht="16.5" customHeight="1" x14ac:dyDescent="0.45">
      <c r="A156" s="14">
        <v>10</v>
      </c>
      <c r="B156" s="15" t="s">
        <v>140</v>
      </c>
      <c r="C156" s="14" t="s">
        <v>6</v>
      </c>
      <c r="D156" s="14" t="s">
        <v>159</v>
      </c>
      <c r="E156" s="14">
        <v>0</v>
      </c>
      <c r="F156" s="14">
        <v>0</v>
      </c>
      <c r="G156" s="14">
        <v>0</v>
      </c>
      <c r="H156" s="16">
        <f t="shared" si="6"/>
        <v>0</v>
      </c>
      <c r="I156" s="14">
        <v>0</v>
      </c>
    </row>
    <row r="157" spans="1:9" ht="16.5" customHeight="1" x14ac:dyDescent="0.45">
      <c r="A157" s="14">
        <v>11</v>
      </c>
      <c r="B157" s="15" t="s">
        <v>141</v>
      </c>
      <c r="C157" s="14" t="s">
        <v>6</v>
      </c>
      <c r="D157" s="14" t="s">
        <v>159</v>
      </c>
      <c r="E157" s="14">
        <v>0</v>
      </c>
      <c r="F157" s="14">
        <v>0</v>
      </c>
      <c r="G157" s="14">
        <v>0</v>
      </c>
      <c r="H157" s="16">
        <f t="shared" si="6"/>
        <v>0</v>
      </c>
      <c r="I157" s="14">
        <v>0</v>
      </c>
    </row>
    <row r="158" spans="1:9" ht="16.5" customHeight="1" x14ac:dyDescent="0.45">
      <c r="A158" s="14">
        <v>19</v>
      </c>
      <c r="B158" s="15" t="s">
        <v>145</v>
      </c>
      <c r="C158" s="14" t="s">
        <v>6</v>
      </c>
      <c r="D158" s="14" t="s">
        <v>159</v>
      </c>
      <c r="E158" s="14">
        <v>0</v>
      </c>
      <c r="F158" s="14">
        <v>0</v>
      </c>
      <c r="G158" s="14">
        <v>0</v>
      </c>
      <c r="H158" s="16">
        <f t="shared" si="6"/>
        <v>0</v>
      </c>
      <c r="I158" s="14">
        <v>0</v>
      </c>
    </row>
    <row r="159" spans="1:9" ht="16.5" customHeight="1" x14ac:dyDescent="0.45">
      <c r="A159" s="14">
        <v>22</v>
      </c>
      <c r="B159" s="15" t="s">
        <v>146</v>
      </c>
      <c r="C159" s="14" t="s">
        <v>6</v>
      </c>
      <c r="D159" s="14" t="s">
        <v>159</v>
      </c>
      <c r="E159" s="14">
        <v>0</v>
      </c>
      <c r="F159" s="14">
        <v>0</v>
      </c>
      <c r="G159" s="14">
        <v>0</v>
      </c>
      <c r="H159" s="16">
        <f t="shared" si="6"/>
        <v>0</v>
      </c>
      <c r="I159" s="14">
        <v>0</v>
      </c>
    </row>
    <row r="160" spans="1:9" ht="16.5" customHeight="1" x14ac:dyDescent="0.45">
      <c r="A160" s="14">
        <v>39</v>
      </c>
      <c r="B160" s="15" t="s">
        <v>148</v>
      </c>
      <c r="C160" s="14" t="s">
        <v>4</v>
      </c>
      <c r="D160" s="14" t="s">
        <v>159</v>
      </c>
      <c r="E160" s="14">
        <v>8</v>
      </c>
      <c r="F160" s="14">
        <v>0</v>
      </c>
      <c r="G160" s="14">
        <v>0</v>
      </c>
      <c r="H160" s="16">
        <f t="shared" si="6"/>
        <v>0</v>
      </c>
      <c r="I160" s="14">
        <v>0</v>
      </c>
    </row>
    <row r="161" spans="1:9" ht="16.5" customHeight="1" x14ac:dyDescent="0.45">
      <c r="A161" s="14">
        <v>71</v>
      </c>
      <c r="B161" s="15" t="s">
        <v>153</v>
      </c>
      <c r="C161" s="14" t="s">
        <v>6</v>
      </c>
      <c r="D161" s="14" t="s">
        <v>159</v>
      </c>
      <c r="E161" s="14">
        <v>0</v>
      </c>
      <c r="F161" s="14">
        <v>0</v>
      </c>
      <c r="G161" s="14">
        <v>0</v>
      </c>
      <c r="H161" s="16">
        <f t="shared" si="6"/>
        <v>0</v>
      </c>
      <c r="I161" s="14">
        <v>0</v>
      </c>
    </row>
    <row r="162" spans="1:9" ht="16.5" customHeight="1" x14ac:dyDescent="0.45">
      <c r="A162" s="14">
        <v>79</v>
      </c>
      <c r="B162" s="15" t="s">
        <v>155</v>
      </c>
      <c r="C162" s="14" t="s">
        <v>6</v>
      </c>
      <c r="D162" s="14" t="s">
        <v>159</v>
      </c>
      <c r="E162" s="14">
        <v>0</v>
      </c>
      <c r="F162" s="14">
        <v>0</v>
      </c>
      <c r="G162" s="14">
        <v>0</v>
      </c>
      <c r="H162" s="16">
        <f t="shared" si="6"/>
        <v>0</v>
      </c>
      <c r="I162" s="14">
        <v>0</v>
      </c>
    </row>
    <row r="163" spans="1:9" ht="16.5" customHeight="1" x14ac:dyDescent="0.45">
      <c r="A163" s="14">
        <v>88</v>
      </c>
      <c r="B163" s="15" t="s">
        <v>156</v>
      </c>
      <c r="C163" s="14" t="s">
        <v>6</v>
      </c>
      <c r="D163" s="14" t="s">
        <v>159</v>
      </c>
      <c r="E163" s="14">
        <v>0</v>
      </c>
      <c r="F163" s="14">
        <v>0</v>
      </c>
      <c r="G163" s="14">
        <v>0</v>
      </c>
      <c r="H163" s="16">
        <f t="shared" si="6"/>
        <v>0</v>
      </c>
      <c r="I163" s="14">
        <v>0</v>
      </c>
    </row>
    <row r="164" spans="1:9" ht="16.5" customHeight="1" x14ac:dyDescent="0.45">
      <c r="A164" s="14">
        <v>94</v>
      </c>
      <c r="B164" s="15" t="s">
        <v>157</v>
      </c>
      <c r="C164" s="14" t="s">
        <v>6</v>
      </c>
      <c r="D164" s="14" t="s">
        <v>159</v>
      </c>
      <c r="E164" s="14">
        <v>0</v>
      </c>
      <c r="F164" s="14">
        <v>0</v>
      </c>
      <c r="G164" s="14">
        <v>0</v>
      </c>
      <c r="H164" s="16">
        <f t="shared" si="6"/>
        <v>0</v>
      </c>
      <c r="I164" s="14">
        <v>0</v>
      </c>
    </row>
    <row r="165" spans="1:9" ht="16.5" customHeight="1" x14ac:dyDescent="0.45">
      <c r="A165" s="14">
        <v>32</v>
      </c>
      <c r="B165" s="15" t="s">
        <v>161</v>
      </c>
      <c r="C165" s="14" t="s">
        <v>6</v>
      </c>
      <c r="D165" s="14" t="s">
        <v>159</v>
      </c>
      <c r="E165" s="14">
        <v>1</v>
      </c>
      <c r="F165" s="14">
        <v>0</v>
      </c>
      <c r="G165" s="14">
        <v>0</v>
      </c>
      <c r="H165" s="16">
        <f t="shared" si="6"/>
        <v>0</v>
      </c>
      <c r="I165" s="14">
        <v>0</v>
      </c>
    </row>
    <row r="166" spans="1:9" ht="16.5" customHeight="1" x14ac:dyDescent="0.45">
      <c r="A166" s="14"/>
      <c r="B166" s="15" t="s">
        <v>136</v>
      </c>
      <c r="C166" s="14" t="s">
        <v>4</v>
      </c>
      <c r="D166" s="14" t="s">
        <v>159</v>
      </c>
      <c r="E166" s="14">
        <v>0</v>
      </c>
      <c r="F166" s="14">
        <v>0</v>
      </c>
      <c r="G166" s="14">
        <v>0</v>
      </c>
      <c r="H166" s="16">
        <f t="shared" si="6"/>
        <v>0</v>
      </c>
      <c r="I166" s="14">
        <v>0</v>
      </c>
    </row>
    <row r="167" spans="1:9" ht="16.5" customHeight="1" x14ac:dyDescent="0.45">
      <c r="A167" s="14"/>
      <c r="B167" s="15" t="s">
        <v>137</v>
      </c>
      <c r="C167" s="14" t="s">
        <v>4</v>
      </c>
      <c r="D167" s="14" t="s">
        <v>159</v>
      </c>
      <c r="E167" s="14">
        <v>0</v>
      </c>
      <c r="F167" s="14">
        <v>0</v>
      </c>
      <c r="G167" s="14">
        <v>0</v>
      </c>
      <c r="H167" s="16">
        <f t="shared" si="6"/>
        <v>0</v>
      </c>
      <c r="I167" s="14">
        <v>0</v>
      </c>
    </row>
    <row r="168" spans="1:9" ht="16.5" customHeight="1" x14ac:dyDescent="0.45">
      <c r="A168" s="14">
        <v>2</v>
      </c>
      <c r="B168" s="15" t="s">
        <v>138</v>
      </c>
      <c r="C168" s="14" t="s">
        <v>1</v>
      </c>
      <c r="D168" s="14" t="s">
        <v>159</v>
      </c>
      <c r="E168" s="14">
        <v>0</v>
      </c>
      <c r="F168" s="14">
        <v>0</v>
      </c>
      <c r="G168" s="14">
        <v>0</v>
      </c>
      <c r="H168" s="16">
        <f t="shared" si="6"/>
        <v>0</v>
      </c>
      <c r="I168" s="14">
        <v>0</v>
      </c>
    </row>
    <row r="169" spans="1:9" ht="16.5" customHeight="1" x14ac:dyDescent="0.45">
      <c r="A169" s="14">
        <v>10</v>
      </c>
      <c r="B169" s="15" t="s">
        <v>140</v>
      </c>
      <c r="C169" s="14" t="s">
        <v>6</v>
      </c>
      <c r="D169" s="14" t="s">
        <v>159</v>
      </c>
      <c r="E169" s="14">
        <v>0</v>
      </c>
      <c r="F169" s="14">
        <v>0</v>
      </c>
      <c r="G169" s="14">
        <v>0</v>
      </c>
      <c r="H169" s="16">
        <f t="shared" si="6"/>
        <v>0</v>
      </c>
      <c r="I169" s="14">
        <v>0</v>
      </c>
    </row>
    <row r="170" spans="1:9" ht="16.5" customHeight="1" x14ac:dyDescent="0.45">
      <c r="A170" s="14">
        <v>11</v>
      </c>
      <c r="B170" s="15" t="s">
        <v>141</v>
      </c>
      <c r="C170" s="14" t="s">
        <v>6</v>
      </c>
      <c r="D170" s="14" t="s">
        <v>159</v>
      </c>
      <c r="E170" s="14">
        <v>0</v>
      </c>
      <c r="F170" s="14">
        <v>0</v>
      </c>
      <c r="G170" s="14">
        <v>0</v>
      </c>
      <c r="H170" s="16">
        <f t="shared" si="6"/>
        <v>0</v>
      </c>
      <c r="I170" s="14">
        <v>0</v>
      </c>
    </row>
    <row r="171" spans="1:9" ht="16.5" customHeight="1" x14ac:dyDescent="0.45">
      <c r="A171" s="14">
        <v>15</v>
      </c>
      <c r="B171" s="15" t="s">
        <v>142</v>
      </c>
      <c r="C171" s="14" t="s">
        <v>1</v>
      </c>
      <c r="D171" s="14" t="s">
        <v>159</v>
      </c>
      <c r="E171" s="14">
        <v>8</v>
      </c>
      <c r="F171" s="14">
        <v>0</v>
      </c>
      <c r="G171" s="14">
        <v>0</v>
      </c>
      <c r="H171" s="16">
        <f t="shared" si="6"/>
        <v>0</v>
      </c>
      <c r="I171" s="14">
        <v>8</v>
      </c>
    </row>
    <row r="172" spans="1:9" ht="16.5" customHeight="1" x14ac:dyDescent="0.45">
      <c r="A172" s="14">
        <v>19</v>
      </c>
      <c r="B172" s="15" t="s">
        <v>145</v>
      </c>
      <c r="C172" s="14" t="s">
        <v>6</v>
      </c>
      <c r="D172" s="14" t="s">
        <v>159</v>
      </c>
      <c r="E172" s="14">
        <v>0</v>
      </c>
      <c r="F172" s="14">
        <v>0</v>
      </c>
      <c r="G172" s="14">
        <v>0</v>
      </c>
      <c r="H172" s="16">
        <f t="shared" si="6"/>
        <v>0</v>
      </c>
      <c r="I172" s="14">
        <v>0</v>
      </c>
    </row>
    <row r="173" spans="1:9" ht="16.5" customHeight="1" x14ac:dyDescent="0.45">
      <c r="A173" s="14">
        <v>22</v>
      </c>
      <c r="B173" s="15" t="s">
        <v>146</v>
      </c>
      <c r="C173" s="14" t="s">
        <v>6</v>
      </c>
      <c r="D173" s="14" t="s">
        <v>159</v>
      </c>
      <c r="E173" s="14">
        <v>0</v>
      </c>
      <c r="F173" s="14">
        <v>0</v>
      </c>
      <c r="G173" s="14">
        <v>0</v>
      </c>
      <c r="H173" s="16">
        <f t="shared" si="6"/>
        <v>0</v>
      </c>
      <c r="I173" s="14">
        <v>0</v>
      </c>
    </row>
    <row r="174" spans="1:9" ht="16.5" customHeight="1" x14ac:dyDescent="0.45">
      <c r="A174" s="14">
        <v>39</v>
      </c>
      <c r="B174" s="15" t="s">
        <v>148</v>
      </c>
      <c r="C174" s="14" t="s">
        <v>4</v>
      </c>
      <c r="D174" s="14" t="s">
        <v>159</v>
      </c>
      <c r="E174" s="14">
        <v>7</v>
      </c>
      <c r="F174" s="14">
        <v>0</v>
      </c>
      <c r="G174" s="14">
        <v>0</v>
      </c>
      <c r="H174" s="16">
        <f t="shared" si="6"/>
        <v>0</v>
      </c>
      <c r="I174" s="14">
        <v>0</v>
      </c>
    </row>
    <row r="175" spans="1:9" ht="16.5" customHeight="1" x14ac:dyDescent="0.45">
      <c r="A175" s="14">
        <v>69</v>
      </c>
      <c r="B175" s="15" t="s">
        <v>151</v>
      </c>
      <c r="C175" s="14" t="s">
        <v>1</v>
      </c>
      <c r="D175" s="14" t="s">
        <v>159</v>
      </c>
      <c r="E175" s="14">
        <v>6</v>
      </c>
      <c r="F175" s="14">
        <v>0</v>
      </c>
      <c r="G175" s="14">
        <v>0</v>
      </c>
      <c r="H175" s="16">
        <f t="shared" si="6"/>
        <v>0</v>
      </c>
      <c r="I175" s="14">
        <v>2</v>
      </c>
    </row>
    <row r="176" spans="1:9" ht="16.5" customHeight="1" x14ac:dyDescent="0.45">
      <c r="A176" s="14">
        <v>70</v>
      </c>
      <c r="B176" s="15" t="s">
        <v>152</v>
      </c>
      <c r="C176" s="14" t="s">
        <v>6</v>
      </c>
      <c r="D176" s="14" t="s">
        <v>159</v>
      </c>
      <c r="E176" s="14">
        <v>5</v>
      </c>
      <c r="F176" s="14">
        <v>0</v>
      </c>
      <c r="G176" s="14">
        <v>0</v>
      </c>
      <c r="H176" s="16">
        <f t="shared" si="6"/>
        <v>0</v>
      </c>
      <c r="I176" s="14">
        <v>0</v>
      </c>
    </row>
    <row r="177" spans="1:9" ht="16.5" customHeight="1" x14ac:dyDescent="0.45">
      <c r="A177" s="14">
        <v>71</v>
      </c>
      <c r="B177" s="15" t="s">
        <v>153</v>
      </c>
      <c r="C177" s="14" t="s">
        <v>6</v>
      </c>
      <c r="D177" s="14" t="s">
        <v>159</v>
      </c>
      <c r="E177" s="14">
        <v>0</v>
      </c>
      <c r="F177" s="14">
        <v>0</v>
      </c>
      <c r="G177" s="14">
        <v>0</v>
      </c>
      <c r="H177" s="16">
        <f t="shared" si="6"/>
        <v>0</v>
      </c>
      <c r="I177" s="14">
        <v>0</v>
      </c>
    </row>
    <row r="178" spans="1:9" ht="16.5" customHeight="1" x14ac:dyDescent="0.45">
      <c r="A178" s="14">
        <v>79</v>
      </c>
      <c r="B178" s="15" t="s">
        <v>155</v>
      </c>
      <c r="C178" s="14" t="s">
        <v>6</v>
      </c>
      <c r="D178" s="14" t="s">
        <v>159</v>
      </c>
      <c r="E178" s="14">
        <v>0</v>
      </c>
      <c r="F178" s="14">
        <v>0</v>
      </c>
      <c r="G178" s="14">
        <v>0</v>
      </c>
      <c r="H178" s="16">
        <f t="shared" si="6"/>
        <v>0</v>
      </c>
      <c r="I178" s="14">
        <v>0</v>
      </c>
    </row>
    <row r="179" spans="1:9" ht="16.5" customHeight="1" x14ac:dyDescent="0.45">
      <c r="A179" s="14">
        <v>88</v>
      </c>
      <c r="B179" s="15" t="s">
        <v>156</v>
      </c>
      <c r="C179" s="14" t="s">
        <v>6</v>
      </c>
      <c r="D179" s="14" t="s">
        <v>159</v>
      </c>
      <c r="E179" s="14">
        <v>0</v>
      </c>
      <c r="F179" s="14">
        <v>0</v>
      </c>
      <c r="G179" s="14">
        <v>0</v>
      </c>
      <c r="H179" s="16">
        <f t="shared" si="6"/>
        <v>0</v>
      </c>
      <c r="I179" s="14">
        <v>0</v>
      </c>
    </row>
    <row r="180" spans="1:9" ht="16.5" customHeight="1" x14ac:dyDescent="0.45">
      <c r="A180" s="14">
        <v>94</v>
      </c>
      <c r="B180" s="15" t="s">
        <v>157</v>
      </c>
      <c r="C180" s="14" t="s">
        <v>6</v>
      </c>
      <c r="D180" s="14" t="s">
        <v>159</v>
      </c>
      <c r="E180" s="14">
        <v>0</v>
      </c>
      <c r="F180" s="14">
        <v>0</v>
      </c>
      <c r="G180" s="14">
        <v>0</v>
      </c>
      <c r="H180" s="16">
        <f t="shared" si="6"/>
        <v>0</v>
      </c>
      <c r="I180" s="14">
        <v>0</v>
      </c>
    </row>
    <row r="181" spans="1:9" ht="16.5" customHeight="1" x14ac:dyDescent="0.45">
      <c r="A181" s="14">
        <v>32</v>
      </c>
      <c r="B181" s="15" t="s">
        <v>161</v>
      </c>
      <c r="C181" s="14" t="s">
        <v>6</v>
      </c>
      <c r="D181" s="14" t="s">
        <v>159</v>
      </c>
      <c r="E181" s="14">
        <v>1</v>
      </c>
      <c r="F181" s="14">
        <v>0</v>
      </c>
      <c r="G181" s="14">
        <v>0</v>
      </c>
      <c r="H181" s="16">
        <f t="shared" si="6"/>
        <v>0</v>
      </c>
      <c r="I181" s="14">
        <v>0</v>
      </c>
    </row>
    <row r="182" spans="1:9" ht="15" x14ac:dyDescent="0.45">
      <c r="A182" s="14">
        <v>7</v>
      </c>
      <c r="B182" s="15" t="s">
        <v>164</v>
      </c>
      <c r="C182" s="14" t="s">
        <v>1</v>
      </c>
      <c r="D182" s="14" t="s">
        <v>192</v>
      </c>
      <c r="E182" s="14">
        <v>0</v>
      </c>
      <c r="F182" s="14">
        <v>0</v>
      </c>
      <c r="G182" s="14">
        <v>0</v>
      </c>
      <c r="H182" s="16">
        <f t="shared" si="6"/>
        <v>0</v>
      </c>
      <c r="I182" s="14">
        <v>0</v>
      </c>
    </row>
    <row r="183" spans="1:9" ht="15" x14ac:dyDescent="0.45">
      <c r="A183" s="14">
        <v>12</v>
      </c>
      <c r="B183" s="15" t="s">
        <v>166</v>
      </c>
      <c r="C183" s="14" t="s">
        <v>6</v>
      </c>
      <c r="D183" s="14" t="s">
        <v>192</v>
      </c>
      <c r="E183" s="14">
        <v>7</v>
      </c>
      <c r="F183" s="14">
        <v>0</v>
      </c>
      <c r="G183" s="14">
        <v>0</v>
      </c>
      <c r="H183" s="16">
        <f t="shared" ref="H183:H214" si="7">F183+G183</f>
        <v>0</v>
      </c>
      <c r="I183" s="14">
        <v>6</v>
      </c>
    </row>
    <row r="184" spans="1:9" ht="15" x14ac:dyDescent="0.45">
      <c r="A184" s="14">
        <v>13</v>
      </c>
      <c r="B184" s="15" t="s">
        <v>167</v>
      </c>
      <c r="C184" s="14" t="s">
        <v>6</v>
      </c>
      <c r="D184" s="14" t="s">
        <v>192</v>
      </c>
      <c r="E184" s="14">
        <v>8</v>
      </c>
      <c r="F184" s="14">
        <v>0</v>
      </c>
      <c r="G184" s="14">
        <v>0</v>
      </c>
      <c r="H184" s="16">
        <f t="shared" si="7"/>
        <v>0</v>
      </c>
      <c r="I184" s="14">
        <v>6</v>
      </c>
    </row>
    <row r="185" spans="1:9" ht="15" x14ac:dyDescent="0.45">
      <c r="A185" s="14">
        <v>15</v>
      </c>
      <c r="B185" s="15" t="s">
        <v>169</v>
      </c>
      <c r="C185" s="14" t="s">
        <v>6</v>
      </c>
      <c r="D185" s="14" t="s">
        <v>192</v>
      </c>
      <c r="E185" s="14">
        <v>2</v>
      </c>
      <c r="F185" s="14">
        <v>0</v>
      </c>
      <c r="G185" s="14">
        <v>0</v>
      </c>
      <c r="H185" s="16">
        <f t="shared" si="7"/>
        <v>0</v>
      </c>
      <c r="I185" s="14">
        <v>0</v>
      </c>
    </row>
    <row r="186" spans="1:9" ht="15" x14ac:dyDescent="0.45">
      <c r="A186" s="14">
        <v>17</v>
      </c>
      <c r="B186" s="15" t="s">
        <v>170</v>
      </c>
      <c r="C186" s="14" t="s">
        <v>6</v>
      </c>
      <c r="D186" s="14" t="s">
        <v>192</v>
      </c>
      <c r="E186" s="14">
        <v>0</v>
      </c>
      <c r="F186" s="14">
        <v>0</v>
      </c>
      <c r="G186" s="14">
        <v>0</v>
      </c>
      <c r="H186" s="16">
        <f t="shared" si="7"/>
        <v>0</v>
      </c>
      <c r="I186" s="14">
        <v>0</v>
      </c>
    </row>
    <row r="187" spans="1:9" ht="15" x14ac:dyDescent="0.45">
      <c r="A187" s="14">
        <v>23</v>
      </c>
      <c r="B187" s="15" t="s">
        <v>173</v>
      </c>
      <c r="C187" s="14" t="s">
        <v>6</v>
      </c>
      <c r="D187" s="14" t="s">
        <v>192</v>
      </c>
      <c r="E187" s="14">
        <v>0</v>
      </c>
      <c r="F187" s="14">
        <v>0</v>
      </c>
      <c r="G187" s="14">
        <v>0</v>
      </c>
      <c r="H187" s="16">
        <f t="shared" si="7"/>
        <v>0</v>
      </c>
      <c r="I187" s="14">
        <v>0</v>
      </c>
    </row>
    <row r="188" spans="1:9" ht="15" x14ac:dyDescent="0.45">
      <c r="A188" s="14">
        <v>24</v>
      </c>
      <c r="B188" s="15" t="s">
        <v>174</v>
      </c>
      <c r="C188" s="14" t="s">
        <v>6</v>
      </c>
      <c r="D188" s="14" t="s">
        <v>192</v>
      </c>
      <c r="E188" s="14">
        <v>0</v>
      </c>
      <c r="F188" s="14">
        <v>0</v>
      </c>
      <c r="G188" s="14">
        <v>0</v>
      </c>
      <c r="H188" s="16">
        <f t="shared" si="7"/>
        <v>0</v>
      </c>
      <c r="I188" s="14">
        <v>0</v>
      </c>
    </row>
    <row r="189" spans="1:9" ht="15" x14ac:dyDescent="0.45">
      <c r="A189" s="14">
        <v>26</v>
      </c>
      <c r="B189" s="15" t="s">
        <v>175</v>
      </c>
      <c r="C189" s="14" t="s">
        <v>4</v>
      </c>
      <c r="D189" s="14" t="s">
        <v>192</v>
      </c>
      <c r="E189" s="14">
        <v>3</v>
      </c>
      <c r="F189" s="14">
        <v>0</v>
      </c>
      <c r="G189" s="14">
        <v>0</v>
      </c>
      <c r="H189" s="16">
        <f t="shared" si="7"/>
        <v>0</v>
      </c>
      <c r="I189" s="14">
        <v>0</v>
      </c>
    </row>
    <row r="190" spans="1:9" ht="15" x14ac:dyDescent="0.45">
      <c r="A190" s="14">
        <v>28</v>
      </c>
      <c r="B190" s="15" t="s">
        <v>176</v>
      </c>
      <c r="C190" s="14" t="s">
        <v>6</v>
      </c>
      <c r="D190" s="14" t="s">
        <v>192</v>
      </c>
      <c r="E190" s="14">
        <v>0</v>
      </c>
      <c r="F190" s="14">
        <v>0</v>
      </c>
      <c r="G190" s="14">
        <v>0</v>
      </c>
      <c r="H190" s="16">
        <f t="shared" si="7"/>
        <v>0</v>
      </c>
      <c r="I190" s="14">
        <v>0</v>
      </c>
    </row>
    <row r="191" spans="1:9" ht="15" x14ac:dyDescent="0.45">
      <c r="A191" s="14">
        <v>30</v>
      </c>
      <c r="B191" s="15" t="s">
        <v>177</v>
      </c>
      <c r="C191" s="14" t="s">
        <v>4</v>
      </c>
      <c r="D191" s="14" t="s">
        <v>192</v>
      </c>
      <c r="E191" s="14">
        <v>0</v>
      </c>
      <c r="F191" s="14">
        <v>0</v>
      </c>
      <c r="G191" s="14">
        <v>0</v>
      </c>
      <c r="H191" s="16">
        <f t="shared" si="7"/>
        <v>0</v>
      </c>
      <c r="I191" s="14">
        <v>0</v>
      </c>
    </row>
    <row r="192" spans="1:9" ht="15" x14ac:dyDescent="0.45">
      <c r="A192" s="14">
        <v>33</v>
      </c>
      <c r="B192" s="15" t="s">
        <v>178</v>
      </c>
      <c r="C192" s="14" t="s">
        <v>4</v>
      </c>
      <c r="D192" s="14" t="s">
        <v>192</v>
      </c>
      <c r="E192" s="14">
        <v>0</v>
      </c>
      <c r="F192" s="14">
        <v>0</v>
      </c>
      <c r="G192" s="14">
        <v>0</v>
      </c>
      <c r="H192" s="16">
        <f t="shared" si="7"/>
        <v>0</v>
      </c>
      <c r="I192" s="14">
        <v>0</v>
      </c>
    </row>
    <row r="193" spans="1:9" ht="15" x14ac:dyDescent="0.45">
      <c r="A193" s="14">
        <v>38</v>
      </c>
      <c r="B193" s="15" t="s">
        <v>180</v>
      </c>
      <c r="C193" s="14" t="s">
        <v>6</v>
      </c>
      <c r="D193" s="14" t="s">
        <v>192</v>
      </c>
      <c r="E193" s="14">
        <v>0</v>
      </c>
      <c r="F193" s="14">
        <v>0</v>
      </c>
      <c r="G193" s="14">
        <v>0</v>
      </c>
      <c r="H193" s="16">
        <f t="shared" si="7"/>
        <v>0</v>
      </c>
      <c r="I193" s="14">
        <v>0</v>
      </c>
    </row>
    <row r="194" spans="1:9" ht="15" x14ac:dyDescent="0.45">
      <c r="A194" s="14">
        <v>52</v>
      </c>
      <c r="B194" s="15" t="s">
        <v>181</v>
      </c>
      <c r="C194" s="14" t="s">
        <v>6</v>
      </c>
      <c r="D194" s="14" t="s">
        <v>192</v>
      </c>
      <c r="E194" s="14">
        <v>2</v>
      </c>
      <c r="F194" s="14">
        <v>0</v>
      </c>
      <c r="G194" s="14">
        <v>0</v>
      </c>
      <c r="H194" s="16">
        <f t="shared" si="7"/>
        <v>0</v>
      </c>
      <c r="I194" s="14">
        <v>0</v>
      </c>
    </row>
    <row r="195" spans="1:9" ht="15" x14ac:dyDescent="0.45">
      <c r="A195" s="14">
        <v>69</v>
      </c>
      <c r="B195" s="15" t="s">
        <v>183</v>
      </c>
      <c r="C195" s="14" t="s">
        <v>6</v>
      </c>
      <c r="D195" s="14" t="s">
        <v>192</v>
      </c>
      <c r="E195" s="14">
        <v>3</v>
      </c>
      <c r="F195" s="14">
        <v>0</v>
      </c>
      <c r="G195" s="14">
        <v>0</v>
      </c>
      <c r="H195" s="16">
        <f t="shared" si="7"/>
        <v>0</v>
      </c>
      <c r="I195" s="14">
        <v>0</v>
      </c>
    </row>
    <row r="196" spans="1:9" ht="15" x14ac:dyDescent="0.45">
      <c r="A196" s="14">
        <v>71</v>
      </c>
      <c r="B196" s="15" t="s">
        <v>184</v>
      </c>
      <c r="C196" s="14" t="s">
        <v>10</v>
      </c>
      <c r="D196" s="14" t="s">
        <v>192</v>
      </c>
      <c r="E196" s="14">
        <v>7</v>
      </c>
      <c r="F196" s="14">
        <v>0</v>
      </c>
      <c r="G196" s="14">
        <v>0</v>
      </c>
      <c r="H196" s="16">
        <f t="shared" si="7"/>
        <v>0</v>
      </c>
      <c r="I196" s="14">
        <v>2</v>
      </c>
    </row>
    <row r="197" spans="1:9" ht="15" x14ac:dyDescent="0.45">
      <c r="A197" s="14">
        <v>74</v>
      </c>
      <c r="B197" s="15" t="s">
        <v>185</v>
      </c>
      <c r="C197" s="14" t="s">
        <v>6</v>
      </c>
      <c r="D197" s="14" t="s">
        <v>192</v>
      </c>
      <c r="E197" s="14">
        <v>7</v>
      </c>
      <c r="F197" s="14">
        <v>0</v>
      </c>
      <c r="G197" s="14">
        <v>0</v>
      </c>
      <c r="H197" s="16">
        <f t="shared" si="7"/>
        <v>0</v>
      </c>
      <c r="I197" s="14">
        <v>0</v>
      </c>
    </row>
    <row r="198" spans="1:9" ht="15" x14ac:dyDescent="0.45">
      <c r="A198" s="14">
        <v>81</v>
      </c>
      <c r="B198" s="15" t="s">
        <v>186</v>
      </c>
      <c r="C198" s="14" t="s">
        <v>6</v>
      </c>
      <c r="D198" s="14" t="s">
        <v>192</v>
      </c>
      <c r="E198" s="14">
        <v>0</v>
      </c>
      <c r="F198" s="14">
        <v>0</v>
      </c>
      <c r="G198" s="14">
        <v>0</v>
      </c>
      <c r="H198" s="16">
        <f t="shared" si="7"/>
        <v>0</v>
      </c>
      <c r="I198" s="14">
        <v>0</v>
      </c>
    </row>
    <row r="199" spans="1:9" ht="15" x14ac:dyDescent="0.45">
      <c r="A199" s="14">
        <v>87</v>
      </c>
      <c r="B199" s="15" t="s">
        <v>187</v>
      </c>
      <c r="C199" s="14" t="s">
        <v>6</v>
      </c>
      <c r="D199" s="14" t="s">
        <v>192</v>
      </c>
      <c r="E199" s="14">
        <v>0</v>
      </c>
      <c r="F199" s="14">
        <v>0</v>
      </c>
      <c r="G199" s="14">
        <v>0</v>
      </c>
      <c r="H199" s="16">
        <f t="shared" si="7"/>
        <v>0</v>
      </c>
      <c r="I199" s="14">
        <v>0</v>
      </c>
    </row>
    <row r="200" spans="1:9" ht="15" x14ac:dyDescent="0.45">
      <c r="A200" s="14">
        <v>88</v>
      </c>
      <c r="B200" s="15" t="s">
        <v>188</v>
      </c>
      <c r="C200" s="14" t="s">
        <v>6</v>
      </c>
      <c r="D200" s="14" t="s">
        <v>192</v>
      </c>
      <c r="E200" s="14">
        <v>1</v>
      </c>
      <c r="F200" s="14">
        <v>0</v>
      </c>
      <c r="G200" s="14">
        <v>0</v>
      </c>
      <c r="H200" s="16">
        <f t="shared" si="7"/>
        <v>0</v>
      </c>
      <c r="I200" s="14">
        <v>0</v>
      </c>
    </row>
    <row r="201" spans="1:9" ht="15" x14ac:dyDescent="0.45">
      <c r="A201" s="14">
        <v>89</v>
      </c>
      <c r="B201" s="15" t="s">
        <v>189</v>
      </c>
      <c r="C201" s="14" t="s">
        <v>6</v>
      </c>
      <c r="D201" s="14" t="s">
        <v>192</v>
      </c>
      <c r="E201" s="14">
        <v>2</v>
      </c>
      <c r="F201" s="14">
        <v>0</v>
      </c>
      <c r="G201" s="14">
        <v>0</v>
      </c>
      <c r="H201" s="16">
        <f t="shared" si="7"/>
        <v>0</v>
      </c>
      <c r="I201" s="14">
        <v>0</v>
      </c>
    </row>
    <row r="202" spans="1:9" ht="15" x14ac:dyDescent="0.45">
      <c r="A202" s="14">
        <v>94</v>
      </c>
      <c r="B202" s="15" t="s">
        <v>190</v>
      </c>
      <c r="C202" s="14" t="s">
        <v>6</v>
      </c>
      <c r="D202" s="14" t="s">
        <v>192</v>
      </c>
      <c r="E202" s="14">
        <v>0</v>
      </c>
      <c r="F202" s="14">
        <v>0</v>
      </c>
      <c r="G202" s="14">
        <v>0</v>
      </c>
      <c r="H202" s="16">
        <f t="shared" si="7"/>
        <v>0</v>
      </c>
      <c r="I202" s="14">
        <v>0</v>
      </c>
    </row>
    <row r="203" spans="1:9" ht="15" x14ac:dyDescent="0.45">
      <c r="A203" s="14">
        <v>77</v>
      </c>
      <c r="B203" s="15" t="s">
        <v>199</v>
      </c>
      <c r="C203" s="14" t="s">
        <v>4</v>
      </c>
      <c r="D203" s="14" t="s">
        <v>192</v>
      </c>
      <c r="E203" s="14">
        <v>1</v>
      </c>
      <c r="F203" s="14">
        <v>0</v>
      </c>
      <c r="G203" s="14">
        <v>0</v>
      </c>
      <c r="H203" s="16">
        <f t="shared" si="7"/>
        <v>0</v>
      </c>
      <c r="I203" s="14">
        <v>0</v>
      </c>
    </row>
    <row r="204" spans="1:9" ht="15" x14ac:dyDescent="0.45">
      <c r="A204" s="14">
        <v>32</v>
      </c>
      <c r="B204" s="15" t="s">
        <v>202</v>
      </c>
      <c r="C204" s="14" t="s">
        <v>1</v>
      </c>
      <c r="D204" s="14" t="s">
        <v>192</v>
      </c>
      <c r="E204" s="14">
        <v>5</v>
      </c>
      <c r="F204" s="14">
        <v>0</v>
      </c>
      <c r="G204" s="14">
        <v>0</v>
      </c>
      <c r="H204" s="16">
        <f t="shared" si="7"/>
        <v>0</v>
      </c>
      <c r="I204" s="14">
        <v>4</v>
      </c>
    </row>
    <row r="205" spans="1:9" ht="15" x14ac:dyDescent="0.45">
      <c r="A205" s="14">
        <v>85</v>
      </c>
      <c r="B205" s="15" t="s">
        <v>203</v>
      </c>
      <c r="C205" s="14" t="s">
        <v>6</v>
      </c>
      <c r="D205" s="14" t="s">
        <v>192</v>
      </c>
      <c r="E205" s="14">
        <v>5</v>
      </c>
      <c r="F205" s="14">
        <v>0</v>
      </c>
      <c r="G205" s="14">
        <v>0</v>
      </c>
      <c r="H205" s="16">
        <f t="shared" si="7"/>
        <v>0</v>
      </c>
      <c r="I205" s="14">
        <v>0</v>
      </c>
    </row>
  </sheetData>
  <sortState ref="A5:I205">
    <sortCondition descending="1" ref="H205"/>
  </sortState>
  <mergeCells count="1">
    <mergeCell ref="A1:I1"/>
  </mergeCells>
  <hyperlinks>
    <hyperlink ref="B166" r:id="rId1" display="https://hockeyliga.at/player/martin-riepl/"/>
    <hyperlink ref="B167" r:id="rId2" display="https://hockeyliga.at/player/thomas-zernig-2/"/>
    <hyperlink ref="B168" r:id="rId3" display="https://hockeyliga.at/player/andreas-horacek/"/>
    <hyperlink ref="B169" r:id="rId4" display="https://hockeyliga.at/player/sandro-tosoni/"/>
    <hyperlink ref="B170" r:id="rId5" display="https://hockeyliga.at/player/mark-gruber/"/>
    <hyperlink ref="B171" r:id="rId6" display="https://hockeyliga.at/player/thomas-kienberger/"/>
    <hyperlink ref="B172" r:id="rId7" display="https://hockeyliga.at/player/harald-huber/"/>
    <hyperlink ref="B173" r:id="rId8" display="https://hockeyliga.at/player/robert-ruef/"/>
    <hyperlink ref="B174" r:id="rId9" display="https://hockeyliga.at/player/patrick-karasin/"/>
    <hyperlink ref="B175" r:id="rId10" display="https://hockeyliga.at/player/klaus-joham/"/>
    <hyperlink ref="B176" r:id="rId11" display="https://hockeyliga.at/player/felix-miklau/"/>
    <hyperlink ref="B177" r:id="rId12" display="https://hockeyliga.at/player/roland-schratter/"/>
    <hyperlink ref="B178" r:id="rId13" display="https://hockeyliga.at/player/pepo-tschrepitsch/"/>
    <hyperlink ref="B179" r:id="rId14" display="https://hockeyliga.at/player/wolfgang-stimpfl/"/>
    <hyperlink ref="B180" r:id="rId15" display="https://hockeyliga.at/player/armin-frauwallner/"/>
    <hyperlink ref="B87" r:id="rId16" display="https://hockeyliga.at/player/thomas-loibnegger/"/>
    <hyperlink ref="B5" r:id="rId17" display="https://hockeyliga.at/player/robin-knapp/"/>
    <hyperlink ref="B8" r:id="rId18" display="https://hockeyliga.at/player/michael-ofner/"/>
    <hyperlink ref="B35" r:id="rId19" display="https://hockeyliga.at/player/christoph-schmerlaib/"/>
    <hyperlink ref="B36" r:id="rId20" display="https://hockeyliga.at/player/patrick-schriebl/"/>
    <hyperlink ref="B55" r:id="rId21" display="https://hockeyliga.at/player/herbert-kostwein/"/>
    <hyperlink ref="B24" r:id="rId22" display="https://hockeyliga.at/player/martin-friesacher/"/>
    <hyperlink ref="B13" r:id="rId23" display="https://hockeyliga.at/player/patrick-prohart/"/>
    <hyperlink ref="B12" r:id="rId24" display="https://hockeyliga.at/player/benjamin-haider/"/>
    <hyperlink ref="B88" r:id="rId25" display="https://hockeyliga.at/player/herbert-kainz/"/>
    <hyperlink ref="B89" r:id="rId26" display="https://hockeyliga.at/player/mario-melcher/"/>
    <hyperlink ref="B90" r:id="rId27" display="https://hockeyliga.at/player/herbert-melcher/"/>
    <hyperlink ref="B91" r:id="rId28" display="https://hockeyliga.at/player/thomas-lanz/"/>
    <hyperlink ref="B72" r:id="rId29" display="https://hockeyliga.at/player/arnold-probst/"/>
    <hyperlink ref="B92" r:id="rId30" display="https://hockeyliga.at/player/mario-penasso/"/>
    <hyperlink ref="B93" r:id="rId31" display="https://hockeyliga.at/player/michael-eberhard/"/>
    <hyperlink ref="B20" r:id="rId32" display="https://hockeyliga.at/player/dieter-poertschacher/"/>
    <hyperlink ref="B25" r:id="rId33" display="https://hockeyliga.at/player/robert-penasso/"/>
    <hyperlink ref="B94" r:id="rId34" display="https://hockeyliga.at/player/florian-ramusch/"/>
    <hyperlink ref="B95" r:id="rId35" display="https://hockeyliga.at/player/harald-schatz/"/>
    <hyperlink ref="B96" r:id="rId36" display="https://hockeyliga.at/player/markus-kalcher/"/>
    <hyperlink ref="B37" r:id="rId37" display="https://hockeyliga.at/player/michael-strahlegger/"/>
    <hyperlink ref="B97" r:id="rId38" display="https://hockeyliga.at/player/andreas-goessl/"/>
    <hyperlink ref="B98" r:id="rId39" display="https://hockeyliga.at/player/reinhold-traussnig/"/>
    <hyperlink ref="B99" r:id="rId40" display="https://hockeyliga.at/player/markus-melcher/"/>
    <hyperlink ref="B100" r:id="rId41" display="https://hockeyliga.at/player/walter-grillitsch/"/>
    <hyperlink ref="B7" r:id="rId42" display="https://hockeyliga.at/player/kevin-vogt/"/>
    <hyperlink ref="B73" r:id="rId43" display="https://hockeyliga.at/player/eduard-zechner/"/>
    <hyperlink ref="B105" r:id="rId44" display="https://hockeyliga.at/player/michael-budja/"/>
    <hyperlink ref="B106" r:id="rId45" display="https://hockeyliga.at/player/stefan-schatz/"/>
    <hyperlink ref="B107" r:id="rId46" display="https://hockeyliga.at/player/georg-ortner/"/>
    <hyperlink ref="B108" r:id="rId47" display="https://hockeyliga.at/player/christoph-pachoinig/"/>
    <hyperlink ref="B15" r:id="rId48" display="https://hockeyliga.at/player/bernhard-poelz/"/>
    <hyperlink ref="B74" r:id="rId49" display="https://hockeyliga.at/player/bernhard-polanc/"/>
    <hyperlink ref="B38" r:id="rId50" display="https://hockeyliga.at/player/christian-samitsch/"/>
    <hyperlink ref="B109" r:id="rId51" display="https://hockeyliga.at/player/lucas-six/"/>
    <hyperlink ref="B39" r:id="rId52" display="https://hockeyliga.at/player/thomas-berger/"/>
    <hyperlink ref="B110" r:id="rId53" display="https://hockeyliga.at/player/thomas-aeberhard/"/>
    <hyperlink ref="B27" r:id="rId54" display="https://hockeyliga.at/player/florian-konrad/"/>
    <hyperlink ref="B111" r:id="rId55" display="https://hockeyliga.at/player/christian-vallant/"/>
    <hyperlink ref="B112" r:id="rId56" display="https://hockeyliga.at/player/karl-holzbauer/"/>
    <hyperlink ref="B16" r:id="rId57" display="https://hockeyliga.at/player/max-friesacher/"/>
    <hyperlink ref="B28" r:id="rId58" display="https://hockeyliga.at/player/mario-samitsch/"/>
    <hyperlink ref="B113" r:id="rId59" display="https://hockeyliga.at/player/heimo-glatzl/"/>
    <hyperlink ref="B56" r:id="rId60" display="https://hockeyliga.at/player/gerald-steinbuch/"/>
    <hyperlink ref="B14" r:id="rId61" display="https://hockeyliga.at/player/benjamin-poelz/"/>
    <hyperlink ref="B114" r:id="rId62" display="https://hockeyliga.at/player/alberto-buchbauer/"/>
    <hyperlink ref="B26" r:id="rId63" display="https://hockeyliga.at/player/gabriel-skof/"/>
    <hyperlink ref="B57" r:id="rId64" display="https://hockeyliga.at/player/marco-rebernig/"/>
    <hyperlink ref="B58" r:id="rId65" display="https://hockeyliga.at/player/rene-budja/"/>
    <hyperlink ref="B116" r:id="rId66" display="https://hockeyliga.at/player/alexander-taudes/"/>
    <hyperlink ref="B117" r:id="rId67" display="https://hockeyliga.at/player/fasser-benjamin/"/>
    <hyperlink ref="B75" r:id="rId68" display="https://hockeyliga.at/player/christian-bogatec/"/>
    <hyperlink ref="B118" r:id="rId69" display="https://hockeyliga.at/player/christian-weisser/"/>
    <hyperlink ref="B119" r:id="rId70" display="https://hockeyliga.at/player/christian-wolf/"/>
    <hyperlink ref="B76" r:id="rId71" display="https://hockeyliga.at/player/gustav-kraigher/"/>
    <hyperlink ref="B61" r:id="rId72" display="https://hockeyliga.at/player/hans-kaltenegger/"/>
    <hyperlink ref="B120" r:id="rId73" display="https://hockeyliga.at/player/hans-joerg-genser/"/>
    <hyperlink ref="B59" r:id="rId74" display="https://hockeyliga.at/player/herbert-kaefer/"/>
    <hyperlink ref="B121" r:id="rId75" display="https://hockeyliga.at/player/hubert-gernig/"/>
    <hyperlink ref="B40" r:id="rId76" display="https://hockeyliga.at/player/luca-hauser-2/"/>
    <hyperlink ref="B122" r:id="rId77" display="https://hockeyliga.at/player/mario-fritzl/"/>
    <hyperlink ref="B123" r:id="rId78" display="https://hockeyliga.at/player/markus-felsberger/"/>
    <hyperlink ref="B124" r:id="rId79" display="https://hockeyliga.at/player/markus-grantner/"/>
    <hyperlink ref="B125" r:id="rId80" display="https://hockeyliga.at/player/markus-schober/"/>
    <hyperlink ref="B126" r:id="rId81" display="https://hockeyliga.at/player/martin-maier/"/>
    <hyperlink ref="B127" r:id="rId82" display="https://hockeyliga.at/player/patrick-hartl-kollmann/"/>
    <hyperlink ref="B128" r:id="rId83" display="https://hockeyliga.at/player/patrick-hauser/"/>
    <hyperlink ref="B129" r:id="rId84" display="https://hockeyliga.at/player/peter-widowitz/"/>
    <hyperlink ref="B130" r:id="rId85" display="https://hockeyliga.at/player/thomas-painik/"/>
    <hyperlink ref="B131" r:id="rId86" display="https://hockeyliga.at/player/thomas-salentinig/"/>
    <hyperlink ref="B132" r:id="rId87" display="https://hockeyliga.at/player/walter-goritschnig/"/>
    <hyperlink ref="B133" r:id="rId88" display="https://hockeyliga.at/player/werner-glanzner/"/>
    <hyperlink ref="B77" r:id="rId89" display="https://hockeyliga.at/player/wolfram-kukowitsch/"/>
    <hyperlink ref="B138" r:id="rId90" display="https://hockeyliga.at/player/markus-jamnig/"/>
    <hyperlink ref="B139" r:id="rId91" display="https://hockeyliga.at/player/pascal-podertschnig/"/>
    <hyperlink ref="B10" r:id="rId92" display="https://hockeyliga.at/player/fabian-schrammel/"/>
    <hyperlink ref="B64" r:id="rId93" display="https://hockeyliga.at/player/manuel-leitner/"/>
    <hyperlink ref="B140" r:id="rId94" display="https://hockeyliga.at/player/hermann-loibnegger/"/>
    <hyperlink ref="B43" r:id="rId95" display="https://hockeyliga.at/player/gerhard-schober/"/>
    <hyperlink ref="B65" r:id="rId96" display="https://hockeyliga.at/player/stefan-knauder/"/>
    <hyperlink ref="B63" r:id="rId97" display="https://hockeyliga.at/player/dominik-krobath-3/"/>
    <hyperlink ref="B141" r:id="rId98" display="https://hockeyliga.at/player/mario-joelli/"/>
    <hyperlink ref="B6" r:id="rId99" display="https://hockeyliga.at/player/sebastian-radl/"/>
    <hyperlink ref="B142" r:id="rId100" display="https://hockeyliga.at/player/daniel-scharf/"/>
    <hyperlink ref="B22" r:id="rId101" display="https://hockeyliga.at/player/horst-rossmann/"/>
    <hyperlink ref="B143" r:id="rId102" display="https://hockeyliga.at/player/harald-sumper/"/>
    <hyperlink ref="B144" r:id="rId103" display="https://hockeyliga.at/player/wolfgang-kreuzer/"/>
    <hyperlink ref="B145" r:id="rId104" display="https://hockeyliga.at/player/blaschitz-maximilian/"/>
    <hyperlink ref="B146" r:id="rId105" display="https://hockeyliga.at/player/markus-pogatschnig/"/>
    <hyperlink ref="B147" r:id="rId106" display="https://hockeyliga.at/player/erich-baumgartner/"/>
    <hyperlink ref="B44" r:id="rId107" display="https://hockeyliga.at/player/lukas-thonhauser/"/>
    <hyperlink ref="B78" r:id="rId108" display="https://hockeyliga.at/player/andreas-unterholzer/"/>
    <hyperlink ref="B45" r:id="rId109" display="https://hockeyliga.at/player/armin-joelli/"/>
    <hyperlink ref="B17" r:id="rId110" display="https://hockeyliga.at/player/alexander-radl/"/>
    <hyperlink ref="B148" r:id="rId111" display="https://hockeyliga.at/player/wolfgang-bukovsky/"/>
    <hyperlink ref="B149" r:id="rId112" display="https://hockeyliga.at/player/alessandro-hollauf-2/"/>
    <hyperlink ref="B11" r:id="rId113" display="https://hockeyliga.at/player/markus-mahkovec/"/>
    <hyperlink ref="B18" r:id="rId114" display="https://hockeyliga.at/player/erwin-sterling-2/"/>
    <hyperlink ref="B151" r:id="rId115" display="https://hockeyliga.at/player/peter-mallinger/"/>
    <hyperlink ref="B152" r:id="rId116" display="https://hockeyliga.at/player/reinhold-enzi/"/>
    <hyperlink ref="B46" r:id="rId117" display="https://hockeyliga.at/player/bernhard-huber-2/"/>
    <hyperlink ref="B153" r:id="rId118" display="https://hockeyliga.at/player/martin-riepl/"/>
    <hyperlink ref="B154" r:id="rId119" display="https://hockeyliga.at/player/thomas-zernig-2/"/>
    <hyperlink ref="B155" r:id="rId120" display="https://hockeyliga.at/player/andreas-horacek/"/>
    <hyperlink ref="B30" r:id="rId121" display="https://hockeyliga.at/player/thomas-fejan/"/>
    <hyperlink ref="B66" r:id="rId122" display="https://hockeyliga.at/player/gerhard-theodor-staudacher/"/>
    <hyperlink ref="B156" r:id="rId123" display="https://hockeyliga.at/player/sandro-tosoni/"/>
    <hyperlink ref="B157" r:id="rId124" display="https://hockeyliga.at/player/mark-gruber/"/>
    <hyperlink ref="B81" r:id="rId125" display="https://hockeyliga.at/player/thomas-kienberger/"/>
    <hyperlink ref="B23" r:id="rId126" display="https://hockeyliga.at/player/robert-wuggenig/"/>
    <hyperlink ref="B79" r:id="rId127" display="https://hockeyliga.at/player/wolfgang-fejan/"/>
    <hyperlink ref="B158" r:id="rId128" display="https://hockeyliga.at/player/harald-huber/"/>
    <hyperlink ref="B159" r:id="rId129" display="https://hockeyliga.at/player/robert-ruef/"/>
    <hyperlink ref="B47" r:id="rId130" display="https://hockeyliga.at/player/harald-tschrepitsch/"/>
    <hyperlink ref="B160" r:id="rId131" display="https://hockeyliga.at/player/patrick-karasin/"/>
    <hyperlink ref="B9" r:id="rId132" display="https://hockeyliga.at/player/peter-fejan/"/>
    <hyperlink ref="B31" r:id="rId133" display="https://hockeyliga.at/player/jan-horacek/"/>
    <hyperlink ref="B82" r:id="rId134" display="https://hockeyliga.at/player/klaus-joham/"/>
    <hyperlink ref="B83" r:id="rId135" display="https://hockeyliga.at/player/felix-miklau/"/>
    <hyperlink ref="B161" r:id="rId136" display="https://hockeyliga.at/player/roland-schratter/"/>
    <hyperlink ref="B67" r:id="rId137" display="https://hockeyliga.at/player/roland-unterholzer/"/>
    <hyperlink ref="B162" r:id="rId138" display="https://hockeyliga.at/player/pepo-tschrepitsch/"/>
    <hyperlink ref="B163" r:id="rId139" display="https://hockeyliga.at/player/wolfgang-stimpfl/"/>
    <hyperlink ref="B164" r:id="rId140" display="https://hockeyliga.at/player/armin-frauwallner/"/>
    <hyperlink ref="B32" r:id="rId141" display="https://hockeyliga.at/player/klaus-peteln/"/>
    <hyperlink ref="B52" r:id="rId142" display="https://hockeyliga.at/player/niko-zoehrer/"/>
    <hyperlink ref="B182" r:id="rId143" display="https://hockeyliga.at/player/christian-schall/"/>
    <hyperlink ref="B68" r:id="rId144" display="https://hockeyliga.at/player/daniel-schoepfer/"/>
    <hyperlink ref="B183" r:id="rId145" display="https://hockeyliga.at/player/markus-korak/"/>
    <hyperlink ref="B184" r:id="rId146" display="https://hockeyliga.at/player/juergen-wulz/"/>
    <hyperlink ref="B84" r:id="rId147" display="https://hockeyliga.at/player/michael-holzer/"/>
    <hyperlink ref="B185" r:id="rId148" display="https://hockeyliga.at/player/christoph-gruen/"/>
    <hyperlink ref="B186" r:id="rId149" display="https://hockeyliga.at/player/herbert-wadel/"/>
    <hyperlink ref="B71" r:id="rId150" display="https://hockeyliga.at/player/gerald-stanossek/"/>
    <hyperlink ref="B19" r:id="rId151" display="https://hockeyliga.at/player/florian-zwattendorfer/"/>
    <hyperlink ref="B187" r:id="rId152" display="https://hockeyliga.at/player/markus-orasch/"/>
    <hyperlink ref="B188" r:id="rId153" display="https://hockeyliga.at/player/gerald-podlesnik/"/>
    <hyperlink ref="B189" r:id="rId154" display="https://hockeyliga.at/player/christoph-thiede-2/"/>
    <hyperlink ref="B190" r:id="rId155" display="https://hockeyliga.at/player/bernhard-melischnig/"/>
    <hyperlink ref="B191" r:id="rId156" display="https://hockeyliga.at/player/sandro-angermann/"/>
    <hyperlink ref="B192" r:id="rId157" display="https://hockeyliga.at/player/peter-harlander/"/>
    <hyperlink ref="B53" r:id="rId158" display="https://hockeyliga.at/player/oliver-salmhofer/"/>
    <hyperlink ref="B193" r:id="rId159" display="https://hockeyliga.at/player/rainer-hoffmann/"/>
    <hyperlink ref="B194" r:id="rId160" display="https://hockeyliga.at/player/wolfang-korak/"/>
    <hyperlink ref="B85" r:id="rId161" display="https://hockeyliga.at/player/markus-knes/"/>
    <hyperlink ref="B195" r:id="rId162" display="https://hockeyliga.at/player/ferdinand-werkl/"/>
    <hyperlink ref="B196" r:id="rId163" display="https://hockeyliga.at/player/grubelnig-markus/"/>
    <hyperlink ref="B197" r:id="rId164" display="https://hockeyliga.at/player/peter-gruenwald/"/>
    <hyperlink ref="B198" r:id="rId165" display="https://hockeyliga.at/player/bernd-putsche-2/"/>
    <hyperlink ref="B199" r:id="rId166" display="https://hockeyliga.at/player/heinz-bicek/"/>
    <hyperlink ref="B200" r:id="rId167" display="https://hockeyliga.at/player/martin-kargl/"/>
    <hyperlink ref="B201" r:id="rId168" display="https://hockeyliga.at/player/wolfgang-haimburger/"/>
    <hyperlink ref="B202" r:id="rId169" display="https://hockeyliga.at/player/sandro-poppe/"/>
    <hyperlink ref="B69" r:id="rId170" display="https://hockeyliga.at/player/mario-keuschnig/"/>
    <hyperlink ref="B33" r:id="rId171" display="https://hockeyliga.at/player/siegfried-desenbekowitsch/"/>
  </hyperlinks>
  <pageMargins left="0.7" right="0.7" top="0.78740157499999996" bottom="0.78740157499999996" header="0.3" footer="0.3"/>
  <pageSetup paperSize="9" orientation="portrait" verticalDpi="0" r:id="rId1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7" workbookViewId="0">
      <selection activeCell="A5" sqref="A5:I37"/>
    </sheetView>
  </sheetViews>
  <sheetFormatPr baseColWidth="10" defaultRowHeight="14.25" x14ac:dyDescent="0.45"/>
  <cols>
    <col min="1" max="1" width="10.73046875" customWidth="1"/>
    <col min="2" max="2" width="23.73046875" customWidth="1"/>
    <col min="3" max="3" width="10.73046875" customWidth="1"/>
    <col min="4" max="4" width="15.73046875" customWidth="1"/>
    <col min="9" max="9" width="14.59765625" customWidth="1"/>
  </cols>
  <sheetData>
    <row r="1" spans="1:9" ht="30" customHeight="1" x14ac:dyDescent="0.85">
      <c r="A1" s="21" t="s">
        <v>63</v>
      </c>
      <c r="B1" s="21"/>
      <c r="C1" s="21"/>
      <c r="D1" s="21"/>
      <c r="E1" s="21"/>
      <c r="F1" s="21"/>
      <c r="G1" s="21"/>
      <c r="H1" s="21"/>
      <c r="I1" s="21"/>
    </row>
    <row r="2" spans="1:9" ht="15" customHeight="1" x14ac:dyDescent="0.85">
      <c r="A2" s="11"/>
      <c r="B2" s="11"/>
      <c r="C2" s="11"/>
      <c r="D2" s="11"/>
      <c r="E2" s="11"/>
      <c r="F2" s="11"/>
      <c r="G2" s="11"/>
      <c r="H2" s="11"/>
      <c r="I2" s="11"/>
    </row>
    <row r="3" spans="1:9" ht="15.4" x14ac:dyDescent="0.45">
      <c r="A3" s="12" t="s">
        <v>26</v>
      </c>
      <c r="B3" s="12" t="s">
        <v>28</v>
      </c>
      <c r="C3" s="12" t="s">
        <v>29</v>
      </c>
      <c r="D3" s="12" t="s">
        <v>37</v>
      </c>
      <c r="E3" s="12" t="s">
        <v>34</v>
      </c>
      <c r="F3" s="12" t="s">
        <v>30</v>
      </c>
      <c r="G3" s="12" t="s">
        <v>31</v>
      </c>
      <c r="H3" s="12" t="s">
        <v>32</v>
      </c>
      <c r="I3" s="12" t="s">
        <v>33</v>
      </c>
    </row>
    <row r="4" spans="1:9" ht="10.9" customHeight="1" x14ac:dyDescent="0.45">
      <c r="A4" s="19"/>
      <c r="B4" s="19"/>
      <c r="C4" s="19"/>
      <c r="D4" s="19"/>
      <c r="E4" s="19"/>
      <c r="F4" s="19"/>
      <c r="G4" s="19"/>
      <c r="H4" s="19"/>
      <c r="I4" s="19"/>
    </row>
    <row r="5" spans="1:9" ht="15" x14ac:dyDescent="0.45">
      <c r="A5" s="14">
        <v>8</v>
      </c>
      <c r="B5" s="15" t="s">
        <v>39</v>
      </c>
      <c r="C5" s="14" t="s">
        <v>6</v>
      </c>
      <c r="D5" s="14" t="s">
        <v>63</v>
      </c>
      <c r="E5" s="14">
        <v>9</v>
      </c>
      <c r="F5" s="14">
        <v>17</v>
      </c>
      <c r="G5" s="14">
        <v>12</v>
      </c>
      <c r="H5" s="16">
        <f t="shared" ref="H5:H37" si="0">F5+G5</f>
        <v>29</v>
      </c>
      <c r="I5" s="14">
        <v>4</v>
      </c>
    </row>
    <row r="6" spans="1:9" ht="15" x14ac:dyDescent="0.45">
      <c r="A6" s="14">
        <v>88</v>
      </c>
      <c r="B6" s="15" t="s">
        <v>62</v>
      </c>
      <c r="C6" s="14" t="s">
        <v>6</v>
      </c>
      <c r="D6" s="14" t="s">
        <v>63</v>
      </c>
      <c r="E6" s="14">
        <v>8</v>
      </c>
      <c r="F6" s="14">
        <v>11</v>
      </c>
      <c r="G6" s="14">
        <v>9</v>
      </c>
      <c r="H6" s="16">
        <f t="shared" si="0"/>
        <v>20</v>
      </c>
      <c r="I6" s="14">
        <v>10</v>
      </c>
    </row>
    <row r="7" spans="1:9" ht="15" x14ac:dyDescent="0.45">
      <c r="A7" s="14">
        <v>10</v>
      </c>
      <c r="B7" s="15" t="s">
        <v>66</v>
      </c>
      <c r="C7" s="14" t="s">
        <v>10</v>
      </c>
      <c r="D7" s="14" t="s">
        <v>63</v>
      </c>
      <c r="E7" s="14">
        <v>7</v>
      </c>
      <c r="F7" s="14">
        <v>10</v>
      </c>
      <c r="G7" s="14">
        <v>9</v>
      </c>
      <c r="H7" s="16">
        <f t="shared" si="0"/>
        <v>19</v>
      </c>
      <c r="I7" s="14">
        <v>21</v>
      </c>
    </row>
    <row r="8" spans="1:9" ht="15" x14ac:dyDescent="0.45">
      <c r="A8" s="14">
        <v>18</v>
      </c>
      <c r="B8" s="15" t="s">
        <v>44</v>
      </c>
      <c r="C8" s="14" t="s">
        <v>6</v>
      </c>
      <c r="D8" s="14" t="s">
        <v>63</v>
      </c>
      <c r="E8" s="14">
        <v>7</v>
      </c>
      <c r="F8" s="14">
        <v>5</v>
      </c>
      <c r="G8" s="14">
        <v>4</v>
      </c>
      <c r="H8" s="16">
        <f t="shared" si="0"/>
        <v>9</v>
      </c>
      <c r="I8" s="14">
        <v>10</v>
      </c>
    </row>
    <row r="9" spans="1:9" ht="15" x14ac:dyDescent="0.45">
      <c r="A9" s="14">
        <v>17</v>
      </c>
      <c r="B9" s="15" t="s">
        <v>43</v>
      </c>
      <c r="C9" s="14" t="s">
        <v>6</v>
      </c>
      <c r="D9" s="14" t="s">
        <v>63</v>
      </c>
      <c r="E9" s="14">
        <v>8</v>
      </c>
      <c r="F9" s="14">
        <v>8</v>
      </c>
      <c r="G9" s="14">
        <v>0</v>
      </c>
      <c r="H9" s="16">
        <f t="shared" si="0"/>
        <v>8</v>
      </c>
      <c r="I9" s="14">
        <v>6</v>
      </c>
    </row>
    <row r="10" spans="1:9" ht="15" x14ac:dyDescent="0.45">
      <c r="A10" s="14">
        <v>44</v>
      </c>
      <c r="B10" s="15" t="s">
        <v>52</v>
      </c>
      <c r="C10" s="14" t="s">
        <v>6</v>
      </c>
      <c r="D10" s="14" t="s">
        <v>63</v>
      </c>
      <c r="E10" s="14">
        <v>8</v>
      </c>
      <c r="F10" s="14">
        <v>1</v>
      </c>
      <c r="G10" s="14">
        <v>5</v>
      </c>
      <c r="H10" s="16">
        <f t="shared" si="0"/>
        <v>6</v>
      </c>
      <c r="I10" s="14">
        <v>2</v>
      </c>
    </row>
    <row r="11" spans="1:9" ht="15" x14ac:dyDescent="0.45">
      <c r="A11" s="14">
        <v>15</v>
      </c>
      <c r="B11" s="15" t="s">
        <v>42</v>
      </c>
      <c r="C11" s="14" t="s">
        <v>1</v>
      </c>
      <c r="D11" s="14" t="s">
        <v>63</v>
      </c>
      <c r="E11" s="14">
        <v>5</v>
      </c>
      <c r="F11" s="14">
        <v>1</v>
      </c>
      <c r="G11" s="14">
        <v>4</v>
      </c>
      <c r="H11" s="16">
        <f t="shared" si="0"/>
        <v>5</v>
      </c>
      <c r="I11" s="14">
        <v>0</v>
      </c>
    </row>
    <row r="12" spans="1:9" ht="15" x14ac:dyDescent="0.45">
      <c r="A12" s="14">
        <v>47</v>
      </c>
      <c r="B12" s="15" t="s">
        <v>53</v>
      </c>
      <c r="C12" s="14" t="s">
        <v>6</v>
      </c>
      <c r="D12" s="14" t="s">
        <v>63</v>
      </c>
      <c r="E12" s="14">
        <v>9</v>
      </c>
      <c r="F12" s="14">
        <v>1</v>
      </c>
      <c r="G12" s="14">
        <v>4</v>
      </c>
      <c r="H12" s="16">
        <f t="shared" si="0"/>
        <v>5</v>
      </c>
      <c r="I12" s="14">
        <v>12</v>
      </c>
    </row>
    <row r="13" spans="1:9" ht="15" x14ac:dyDescent="0.45">
      <c r="A13" s="14">
        <v>11</v>
      </c>
      <c r="B13" s="15" t="s">
        <v>40</v>
      </c>
      <c r="C13" s="14" t="s">
        <v>6</v>
      </c>
      <c r="D13" s="14" t="s">
        <v>63</v>
      </c>
      <c r="E13" s="14">
        <v>3</v>
      </c>
      <c r="F13" s="14">
        <v>1</v>
      </c>
      <c r="G13" s="14">
        <v>2</v>
      </c>
      <c r="H13" s="16">
        <f t="shared" si="0"/>
        <v>3</v>
      </c>
      <c r="I13" s="14">
        <v>0</v>
      </c>
    </row>
    <row r="14" spans="1:9" ht="15" x14ac:dyDescent="0.45">
      <c r="A14" s="14">
        <v>12</v>
      </c>
      <c r="B14" s="15" t="s">
        <v>41</v>
      </c>
      <c r="C14" s="14" t="s">
        <v>1</v>
      </c>
      <c r="D14" s="14" t="s">
        <v>63</v>
      </c>
      <c r="E14" s="14">
        <v>5</v>
      </c>
      <c r="F14" s="14">
        <v>1</v>
      </c>
      <c r="G14" s="14">
        <v>2</v>
      </c>
      <c r="H14" s="16">
        <f t="shared" si="0"/>
        <v>3</v>
      </c>
      <c r="I14" s="14">
        <v>4</v>
      </c>
    </row>
    <row r="15" spans="1:9" ht="15" x14ac:dyDescent="0.45">
      <c r="A15" s="14">
        <v>77</v>
      </c>
      <c r="B15" s="15" t="s">
        <v>57</v>
      </c>
      <c r="C15" s="14" t="s">
        <v>1</v>
      </c>
      <c r="D15" s="14" t="s">
        <v>63</v>
      </c>
      <c r="E15" s="14">
        <v>8</v>
      </c>
      <c r="F15" s="14">
        <v>2</v>
      </c>
      <c r="G15" s="14">
        <v>1</v>
      </c>
      <c r="H15" s="16">
        <f t="shared" si="0"/>
        <v>3</v>
      </c>
      <c r="I15" s="14">
        <v>10</v>
      </c>
    </row>
    <row r="16" spans="1:9" ht="15" x14ac:dyDescent="0.45">
      <c r="A16" s="14">
        <v>75</v>
      </c>
      <c r="B16" s="15" t="s">
        <v>67</v>
      </c>
      <c r="C16" s="14" t="s">
        <v>6</v>
      </c>
      <c r="D16" s="14" t="s">
        <v>63</v>
      </c>
      <c r="E16" s="14">
        <v>8</v>
      </c>
      <c r="F16" s="14">
        <v>0</v>
      </c>
      <c r="G16" s="14">
        <v>2</v>
      </c>
      <c r="H16" s="16">
        <f t="shared" si="0"/>
        <v>2</v>
      </c>
      <c r="I16" s="14">
        <v>8</v>
      </c>
    </row>
    <row r="17" spans="1:9" ht="15" x14ac:dyDescent="0.45">
      <c r="A17" s="14">
        <v>13</v>
      </c>
      <c r="B17" s="15" t="s">
        <v>65</v>
      </c>
      <c r="C17" s="14" t="s">
        <v>1</v>
      </c>
      <c r="D17" s="14" t="s">
        <v>63</v>
      </c>
      <c r="E17" s="14">
        <v>2</v>
      </c>
      <c r="F17" s="14">
        <v>1</v>
      </c>
      <c r="G17" s="14">
        <v>1</v>
      </c>
      <c r="H17" s="16">
        <f t="shared" si="0"/>
        <v>2</v>
      </c>
      <c r="I17" s="14">
        <v>0</v>
      </c>
    </row>
    <row r="18" spans="1:9" ht="15" x14ac:dyDescent="0.45">
      <c r="A18" s="14">
        <v>28</v>
      </c>
      <c r="B18" s="15" t="s">
        <v>49</v>
      </c>
      <c r="C18" s="14" t="s">
        <v>6</v>
      </c>
      <c r="D18" s="14" t="s">
        <v>63</v>
      </c>
      <c r="E18" s="14">
        <v>4</v>
      </c>
      <c r="F18" s="14">
        <v>1</v>
      </c>
      <c r="G18" s="14">
        <v>0</v>
      </c>
      <c r="H18" s="16">
        <f t="shared" si="0"/>
        <v>1</v>
      </c>
      <c r="I18" s="14">
        <v>2</v>
      </c>
    </row>
    <row r="19" spans="1:9" ht="15" x14ac:dyDescent="0.45">
      <c r="A19" s="14">
        <v>97</v>
      </c>
      <c r="B19" s="15" t="s">
        <v>102</v>
      </c>
      <c r="C19" s="14" t="s">
        <v>6</v>
      </c>
      <c r="D19" s="14" t="s">
        <v>63</v>
      </c>
      <c r="E19" s="14">
        <v>4</v>
      </c>
      <c r="F19" s="14">
        <v>0</v>
      </c>
      <c r="G19" s="14">
        <v>1</v>
      </c>
      <c r="H19" s="16">
        <f t="shared" si="0"/>
        <v>1</v>
      </c>
      <c r="I19" s="14">
        <v>6</v>
      </c>
    </row>
    <row r="20" spans="1:9" ht="15" x14ac:dyDescent="0.45">
      <c r="A20" s="14">
        <v>6</v>
      </c>
      <c r="B20" s="15" t="s">
        <v>38</v>
      </c>
      <c r="C20" s="14" t="s">
        <v>6</v>
      </c>
      <c r="D20" s="14" t="s">
        <v>63</v>
      </c>
      <c r="E20" s="14">
        <v>0</v>
      </c>
      <c r="F20" s="14">
        <v>0</v>
      </c>
      <c r="G20" s="14">
        <v>0</v>
      </c>
      <c r="H20" s="16">
        <f t="shared" si="0"/>
        <v>0</v>
      </c>
      <c r="I20" s="14">
        <v>0</v>
      </c>
    </row>
    <row r="21" spans="1:9" ht="15" x14ac:dyDescent="0.45">
      <c r="A21" s="14">
        <v>19</v>
      </c>
      <c r="B21" s="15" t="s">
        <v>45</v>
      </c>
      <c r="C21" s="14" t="s">
        <v>1</v>
      </c>
      <c r="D21" s="14" t="s">
        <v>63</v>
      </c>
      <c r="E21" s="14">
        <v>0</v>
      </c>
      <c r="F21" s="14">
        <v>0</v>
      </c>
      <c r="G21" s="14">
        <v>0</v>
      </c>
      <c r="H21" s="16">
        <f t="shared" si="0"/>
        <v>0</v>
      </c>
      <c r="I21" s="14">
        <v>0</v>
      </c>
    </row>
    <row r="22" spans="1:9" ht="15" x14ac:dyDescent="0.45">
      <c r="A22" s="14">
        <v>23</v>
      </c>
      <c r="B22" s="15" t="s">
        <v>46</v>
      </c>
      <c r="C22" s="14" t="s">
        <v>6</v>
      </c>
      <c r="D22" s="14" t="s">
        <v>63</v>
      </c>
      <c r="E22" s="14">
        <v>5</v>
      </c>
      <c r="F22" s="14">
        <v>0</v>
      </c>
      <c r="G22" s="14">
        <v>0</v>
      </c>
      <c r="H22" s="16">
        <f t="shared" si="0"/>
        <v>0</v>
      </c>
      <c r="I22" s="14">
        <v>2</v>
      </c>
    </row>
    <row r="23" spans="1:9" ht="15" x14ac:dyDescent="0.45">
      <c r="A23" s="14">
        <v>24</v>
      </c>
      <c r="B23" s="15" t="s">
        <v>47</v>
      </c>
      <c r="C23" s="14" t="s">
        <v>4</v>
      </c>
      <c r="D23" s="14" t="s">
        <v>63</v>
      </c>
      <c r="E23" s="14">
        <v>0</v>
      </c>
      <c r="F23" s="14">
        <v>0</v>
      </c>
      <c r="G23" s="14">
        <v>0</v>
      </c>
      <c r="H23" s="16">
        <f t="shared" si="0"/>
        <v>0</v>
      </c>
      <c r="I23" s="14">
        <v>0</v>
      </c>
    </row>
    <row r="24" spans="1:9" ht="15" x14ac:dyDescent="0.45">
      <c r="A24" s="14">
        <v>26</v>
      </c>
      <c r="B24" s="15" t="s">
        <v>48</v>
      </c>
      <c r="C24" s="14" t="s">
        <v>6</v>
      </c>
      <c r="D24" s="14" t="s">
        <v>63</v>
      </c>
      <c r="E24" s="14">
        <v>0</v>
      </c>
      <c r="F24" s="14">
        <v>0</v>
      </c>
      <c r="G24" s="14">
        <v>0</v>
      </c>
      <c r="H24" s="16">
        <f t="shared" si="0"/>
        <v>0</v>
      </c>
      <c r="I24" s="14">
        <v>0</v>
      </c>
    </row>
    <row r="25" spans="1:9" ht="15" x14ac:dyDescent="0.45">
      <c r="A25" s="14">
        <v>29</v>
      </c>
      <c r="B25" s="15" t="s">
        <v>50</v>
      </c>
      <c r="C25" s="14" t="s">
        <v>6</v>
      </c>
      <c r="D25" s="14" t="s">
        <v>63</v>
      </c>
      <c r="E25" s="14">
        <v>0</v>
      </c>
      <c r="F25" s="14">
        <v>0</v>
      </c>
      <c r="G25" s="14">
        <v>0</v>
      </c>
      <c r="H25" s="16">
        <f t="shared" si="0"/>
        <v>0</v>
      </c>
      <c r="I25" s="14">
        <v>0</v>
      </c>
    </row>
    <row r="26" spans="1:9" ht="15" x14ac:dyDescent="0.45">
      <c r="A26" s="14">
        <v>30</v>
      </c>
      <c r="B26" s="15" t="s">
        <v>51</v>
      </c>
      <c r="C26" s="14" t="s">
        <v>6</v>
      </c>
      <c r="D26" s="14" t="s">
        <v>63</v>
      </c>
      <c r="E26" s="14">
        <v>0</v>
      </c>
      <c r="F26" s="14">
        <v>0</v>
      </c>
      <c r="G26" s="14">
        <v>0</v>
      </c>
      <c r="H26" s="16">
        <f t="shared" si="0"/>
        <v>0</v>
      </c>
      <c r="I26" s="14">
        <v>0</v>
      </c>
    </row>
    <row r="27" spans="1:9" ht="15" x14ac:dyDescent="0.45">
      <c r="A27" s="14">
        <v>55</v>
      </c>
      <c r="B27" s="15" t="s">
        <v>54</v>
      </c>
      <c r="C27" s="14" t="s">
        <v>6</v>
      </c>
      <c r="D27" s="14" t="s">
        <v>63</v>
      </c>
      <c r="E27" s="14">
        <v>0</v>
      </c>
      <c r="F27" s="14">
        <v>0</v>
      </c>
      <c r="G27" s="14">
        <v>0</v>
      </c>
      <c r="H27" s="16">
        <f t="shared" si="0"/>
        <v>0</v>
      </c>
      <c r="I27" s="14">
        <v>0</v>
      </c>
    </row>
    <row r="28" spans="1:9" ht="15" x14ac:dyDescent="0.45">
      <c r="A28" s="14">
        <v>74</v>
      </c>
      <c r="B28" s="15" t="s">
        <v>55</v>
      </c>
      <c r="C28" s="14" t="s">
        <v>6</v>
      </c>
      <c r="D28" s="14" t="s">
        <v>63</v>
      </c>
      <c r="E28" s="14">
        <v>0</v>
      </c>
      <c r="F28" s="14">
        <v>0</v>
      </c>
      <c r="G28" s="14">
        <v>0</v>
      </c>
      <c r="H28" s="16">
        <f t="shared" si="0"/>
        <v>0</v>
      </c>
      <c r="I28" s="14">
        <v>0</v>
      </c>
    </row>
    <row r="29" spans="1:9" ht="15" x14ac:dyDescent="0.45">
      <c r="A29" s="14">
        <v>76</v>
      </c>
      <c r="B29" s="15" t="s">
        <v>56</v>
      </c>
      <c r="C29" s="14" t="s">
        <v>6</v>
      </c>
      <c r="D29" s="14" t="s">
        <v>63</v>
      </c>
      <c r="E29" s="14">
        <v>0</v>
      </c>
      <c r="F29" s="14">
        <v>0</v>
      </c>
      <c r="G29" s="14">
        <v>0</v>
      </c>
      <c r="H29" s="16">
        <f t="shared" si="0"/>
        <v>0</v>
      </c>
      <c r="I29" s="14">
        <v>0</v>
      </c>
    </row>
    <row r="30" spans="1:9" ht="15" x14ac:dyDescent="0.45">
      <c r="A30" s="14">
        <v>78</v>
      </c>
      <c r="B30" s="15" t="s">
        <v>58</v>
      </c>
      <c r="C30" s="14" t="s">
        <v>1</v>
      </c>
      <c r="D30" s="14" t="s">
        <v>63</v>
      </c>
      <c r="E30" s="14">
        <v>0</v>
      </c>
      <c r="F30" s="14">
        <v>0</v>
      </c>
      <c r="G30" s="14">
        <v>0</v>
      </c>
      <c r="H30" s="16">
        <f t="shared" si="0"/>
        <v>0</v>
      </c>
      <c r="I30" s="14">
        <v>0</v>
      </c>
    </row>
    <row r="31" spans="1:9" ht="15" x14ac:dyDescent="0.45">
      <c r="A31" s="14">
        <v>79</v>
      </c>
      <c r="B31" s="15" t="s">
        <v>59</v>
      </c>
      <c r="C31" s="14" t="s">
        <v>4</v>
      </c>
      <c r="D31" s="14" t="s">
        <v>63</v>
      </c>
      <c r="E31" s="14">
        <v>9</v>
      </c>
      <c r="F31" s="14">
        <v>0</v>
      </c>
      <c r="G31" s="14">
        <v>0</v>
      </c>
      <c r="H31" s="16">
        <f t="shared" si="0"/>
        <v>0</v>
      </c>
      <c r="I31" s="14">
        <v>0</v>
      </c>
    </row>
    <row r="32" spans="1:9" ht="15" x14ac:dyDescent="0.45">
      <c r="A32" s="14">
        <v>80</v>
      </c>
      <c r="B32" s="15" t="s">
        <v>60</v>
      </c>
      <c r="C32" s="14" t="s">
        <v>6</v>
      </c>
      <c r="D32" s="14" t="s">
        <v>63</v>
      </c>
      <c r="E32" s="14">
        <v>1</v>
      </c>
      <c r="F32" s="14">
        <v>0</v>
      </c>
      <c r="G32" s="14">
        <v>0</v>
      </c>
      <c r="H32" s="16">
        <f t="shared" si="0"/>
        <v>0</v>
      </c>
      <c r="I32" s="14">
        <v>0</v>
      </c>
    </row>
    <row r="33" spans="1:9" ht="15" x14ac:dyDescent="0.45">
      <c r="A33" s="14">
        <v>82</v>
      </c>
      <c r="B33" s="15" t="s">
        <v>61</v>
      </c>
      <c r="C33" s="14" t="s">
        <v>6</v>
      </c>
      <c r="D33" s="14" t="s">
        <v>63</v>
      </c>
      <c r="E33" s="14">
        <v>0</v>
      </c>
      <c r="F33" s="14">
        <v>0</v>
      </c>
      <c r="G33" s="14">
        <v>0</v>
      </c>
      <c r="H33" s="16">
        <f t="shared" si="0"/>
        <v>0</v>
      </c>
      <c r="I33" s="14">
        <v>0</v>
      </c>
    </row>
    <row r="34" spans="1:9" ht="15" x14ac:dyDescent="0.45">
      <c r="A34" s="14">
        <v>14</v>
      </c>
      <c r="B34" s="15" t="s">
        <v>64</v>
      </c>
      <c r="C34" s="14" t="s">
        <v>4</v>
      </c>
      <c r="D34" s="14" t="s">
        <v>63</v>
      </c>
      <c r="E34" s="14">
        <v>8</v>
      </c>
      <c r="F34" s="14">
        <v>0</v>
      </c>
      <c r="G34" s="14">
        <v>0</v>
      </c>
      <c r="H34" s="16">
        <f t="shared" si="0"/>
        <v>0</v>
      </c>
      <c r="I34" s="14">
        <v>2</v>
      </c>
    </row>
    <row r="35" spans="1:9" ht="15" x14ac:dyDescent="0.45">
      <c r="A35" s="14">
        <v>27</v>
      </c>
      <c r="B35" s="15" t="s">
        <v>68</v>
      </c>
      <c r="C35" s="14" t="s">
        <v>1</v>
      </c>
      <c r="D35" s="14" t="s">
        <v>63</v>
      </c>
      <c r="E35" s="14">
        <v>5</v>
      </c>
      <c r="F35" s="14">
        <v>0</v>
      </c>
      <c r="G35" s="14">
        <v>0</v>
      </c>
      <c r="H35" s="16">
        <f t="shared" si="0"/>
        <v>0</v>
      </c>
      <c r="I35" s="14">
        <v>0</v>
      </c>
    </row>
    <row r="36" spans="1:9" ht="15" x14ac:dyDescent="0.45">
      <c r="A36" s="14">
        <v>81</v>
      </c>
      <c r="B36" s="15" t="s">
        <v>101</v>
      </c>
      <c r="C36" s="14" t="s">
        <v>6</v>
      </c>
      <c r="D36" s="14" t="s">
        <v>63</v>
      </c>
      <c r="E36" s="14">
        <v>7</v>
      </c>
      <c r="F36" s="14">
        <v>0</v>
      </c>
      <c r="G36" s="14">
        <v>0</v>
      </c>
      <c r="H36" s="16">
        <f t="shared" si="0"/>
        <v>0</v>
      </c>
      <c r="I36" s="14">
        <v>2</v>
      </c>
    </row>
    <row r="37" spans="1:9" ht="15" x14ac:dyDescent="0.45">
      <c r="A37" s="14">
        <v>83</v>
      </c>
      <c r="B37" s="15" t="s">
        <v>103</v>
      </c>
      <c r="C37" s="14" t="s">
        <v>6</v>
      </c>
      <c r="D37" s="14" t="s">
        <v>63</v>
      </c>
      <c r="E37" s="14">
        <v>1</v>
      </c>
      <c r="F37" s="14">
        <v>0</v>
      </c>
      <c r="G37" s="14">
        <v>0</v>
      </c>
      <c r="H37" s="16">
        <f t="shared" si="0"/>
        <v>0</v>
      </c>
      <c r="I37" s="14">
        <v>2</v>
      </c>
    </row>
    <row r="38" spans="1:9" ht="14.65" thickBot="1" x14ac:dyDescent="0.5">
      <c r="D38" s="17"/>
      <c r="E38" s="17"/>
      <c r="F38" s="17"/>
      <c r="G38" s="17"/>
    </row>
    <row r="39" spans="1:9" ht="15.4" thickBot="1" x14ac:dyDescent="0.5">
      <c r="D39" s="1"/>
      <c r="E39" s="1"/>
      <c r="F39" s="1"/>
      <c r="G39" s="1"/>
      <c r="I39" s="10">
        <f>SUM(I5:I38)</f>
        <v>103</v>
      </c>
    </row>
    <row r="40" spans="1:9" ht="14.65" thickBot="1" x14ac:dyDescent="0.5">
      <c r="D40" s="1"/>
      <c r="E40" s="1"/>
      <c r="F40" s="1"/>
      <c r="G40" s="1"/>
    </row>
    <row r="41" spans="1:9" ht="14.65" thickBot="1" x14ac:dyDescent="0.5">
      <c r="D41" s="1"/>
      <c r="E41" s="1"/>
      <c r="F41" s="1"/>
      <c r="G41" s="1"/>
    </row>
    <row r="42" spans="1:9" ht="14.65" thickBot="1" x14ac:dyDescent="0.5">
      <c r="D42" s="1"/>
      <c r="E42" s="1"/>
      <c r="F42" s="1"/>
      <c r="G42" s="1"/>
    </row>
    <row r="43" spans="1:9" ht="14.65" thickBot="1" x14ac:dyDescent="0.5">
      <c r="D43" s="1"/>
      <c r="E43" s="1"/>
      <c r="F43" s="1"/>
      <c r="G43" s="1"/>
    </row>
    <row r="44" spans="1:9" ht="14.65" thickBot="1" x14ac:dyDescent="0.5">
      <c r="D44" s="1"/>
      <c r="E44" s="1"/>
      <c r="F44" s="1"/>
      <c r="G44" s="1"/>
    </row>
    <row r="45" spans="1:9" ht="14.65" thickBot="1" x14ac:dyDescent="0.5">
      <c r="D45" s="1"/>
      <c r="E45" s="1"/>
      <c r="F45" s="1"/>
      <c r="G45" s="1"/>
    </row>
    <row r="46" spans="1:9" ht="14.65" thickBot="1" x14ac:dyDescent="0.5">
      <c r="D46" s="1"/>
      <c r="E46" s="1"/>
      <c r="F46" s="1"/>
      <c r="G46" s="1"/>
    </row>
    <row r="47" spans="1:9" ht="14.65" thickBot="1" x14ac:dyDescent="0.5">
      <c r="D47" s="1"/>
      <c r="E47" s="1"/>
      <c r="F47" s="1"/>
      <c r="G47" s="1"/>
    </row>
    <row r="48" spans="1:9" ht="14.65" thickBot="1" x14ac:dyDescent="0.5">
      <c r="D48" s="1"/>
      <c r="E48" s="1"/>
      <c r="F48" s="1"/>
      <c r="G48" s="1"/>
    </row>
    <row r="49" spans="4:7" ht="14.65" thickBot="1" x14ac:dyDescent="0.5">
      <c r="D49" s="1"/>
      <c r="E49" s="1"/>
      <c r="F49" s="1"/>
      <c r="G49" s="1"/>
    </row>
    <row r="50" spans="4:7" ht="14.65" thickBot="1" x14ac:dyDescent="0.5">
      <c r="D50" s="1"/>
      <c r="E50" s="1"/>
      <c r="F50" s="1"/>
      <c r="G50" s="1"/>
    </row>
    <row r="51" spans="4:7" ht="14.65" thickBot="1" x14ac:dyDescent="0.5">
      <c r="D51" s="1"/>
      <c r="E51" s="1"/>
      <c r="F51" s="1"/>
      <c r="G51" s="1"/>
    </row>
    <row r="52" spans="4:7" ht="14.65" thickBot="1" x14ac:dyDescent="0.5">
      <c r="D52" s="1"/>
      <c r="E52" s="1"/>
      <c r="F52" s="1"/>
      <c r="G52" s="1"/>
    </row>
    <row r="53" spans="4:7" ht="14.65" thickBot="1" x14ac:dyDescent="0.5">
      <c r="D53" s="1"/>
      <c r="E53" s="1"/>
      <c r="F53" s="1"/>
      <c r="G53" s="1"/>
    </row>
    <row r="54" spans="4:7" ht="14.65" thickBot="1" x14ac:dyDescent="0.5">
      <c r="D54" s="1"/>
      <c r="E54" s="1"/>
      <c r="F54" s="1"/>
      <c r="G54" s="1"/>
    </row>
    <row r="55" spans="4:7" ht="14.65" thickBot="1" x14ac:dyDescent="0.5">
      <c r="D55" s="1"/>
      <c r="E55" s="1"/>
      <c r="F55" s="1"/>
      <c r="G55" s="1"/>
    </row>
    <row r="56" spans="4:7" ht="14.65" thickBot="1" x14ac:dyDescent="0.5">
      <c r="D56" s="1"/>
      <c r="E56" s="1"/>
      <c r="F56" s="1"/>
      <c r="G56" s="1"/>
    </row>
    <row r="57" spans="4:7" ht="14.65" thickBot="1" x14ac:dyDescent="0.5">
      <c r="D57" s="1"/>
      <c r="E57" s="1"/>
      <c r="F57" s="1"/>
      <c r="G57" s="1"/>
    </row>
    <row r="58" spans="4:7" ht="14.65" thickBot="1" x14ac:dyDescent="0.5">
      <c r="D58" s="1"/>
      <c r="E58" s="1"/>
      <c r="F58" s="1"/>
      <c r="G58" s="1"/>
    </row>
    <row r="59" spans="4:7" ht="14.65" thickBot="1" x14ac:dyDescent="0.5">
      <c r="D59" s="1"/>
      <c r="E59" s="1"/>
      <c r="F59" s="1"/>
      <c r="G59" s="1"/>
    </row>
    <row r="60" spans="4:7" ht="14.65" thickBot="1" x14ac:dyDescent="0.5">
      <c r="D60" s="1"/>
      <c r="E60" s="1"/>
      <c r="F60" s="1"/>
      <c r="G60" s="1"/>
    </row>
    <row r="61" spans="4:7" ht="14.65" thickBot="1" x14ac:dyDescent="0.5">
      <c r="D61" s="1"/>
      <c r="E61" s="1"/>
      <c r="F61" s="1"/>
      <c r="G61" s="1"/>
    </row>
    <row r="62" spans="4:7" ht="14.65" thickBot="1" x14ac:dyDescent="0.5">
      <c r="D62" s="1"/>
      <c r="E62" s="1"/>
      <c r="F62" s="1"/>
      <c r="G62" s="1"/>
    </row>
    <row r="63" spans="4:7" ht="14.65" thickBot="1" x14ac:dyDescent="0.5">
      <c r="D63" s="1"/>
      <c r="E63" s="1"/>
      <c r="F63" s="1"/>
      <c r="G63" s="1"/>
    </row>
  </sheetData>
  <sortState ref="A5:I37">
    <sortCondition descending="1" ref="H5"/>
  </sortState>
  <mergeCells count="1">
    <mergeCell ref="A1:I1"/>
  </mergeCells>
  <hyperlinks>
    <hyperlink ref="B20" r:id="rId1" display="https://hockeyliga.at/player/thomas-loibnegger/"/>
    <hyperlink ref="B5" r:id="rId2" display="https://hockeyliga.at/player/robin-knapp/"/>
    <hyperlink ref="B7" r:id="rId3" display="https://hockeyliga.at/player/michael-ofner/"/>
    <hyperlink ref="B13" r:id="rId4" display="https://hockeyliga.at/player/christoph-schmerlaib/"/>
    <hyperlink ref="B14" r:id="rId5" display="https://hockeyliga.at/player/patrick-schriebl/"/>
    <hyperlink ref="B17" r:id="rId6" display="https://hockeyliga.at/player/herbert-kostwein/"/>
    <hyperlink ref="B11" r:id="rId7" display="https://hockeyliga.at/player/martin-friesacher/"/>
    <hyperlink ref="B9" r:id="rId8" display="https://hockeyliga.at/player/patrick-prohart/"/>
    <hyperlink ref="B8" r:id="rId9" display="https://hockeyliga.at/player/benjamin-haider/"/>
    <hyperlink ref="B21" r:id="rId10" display="https://hockeyliga.at/player/herbert-kainz/"/>
    <hyperlink ref="B22" r:id="rId11" display="https://hockeyliga.at/player/mario-melcher/"/>
    <hyperlink ref="B23" r:id="rId12" display="https://hockeyliga.at/player/herbert-melcher/"/>
    <hyperlink ref="B24" r:id="rId13" display="https://hockeyliga.at/player/thomas-lanz/"/>
    <hyperlink ref="B18" r:id="rId14" display="https://hockeyliga.at/player/arnold-probst/"/>
    <hyperlink ref="B25" r:id="rId15" display="https://hockeyliga.at/player/mario-penasso/"/>
    <hyperlink ref="B26" r:id="rId16" display="https://hockeyliga.at/player/michael-eberhard/"/>
    <hyperlink ref="B10" r:id="rId17" display="https://hockeyliga.at/player/dieter-poertschacher/"/>
    <hyperlink ref="B12" r:id="rId18" display="https://hockeyliga.at/player/robert-penasso/"/>
    <hyperlink ref="B27" r:id="rId19" display="https://hockeyliga.at/player/florian-ramusch/"/>
    <hyperlink ref="B28" r:id="rId20" display="https://hockeyliga.at/player/harald-schatz/"/>
    <hyperlink ref="B29" r:id="rId21" display="https://hockeyliga.at/player/markus-kalcher/"/>
    <hyperlink ref="B15" r:id="rId22" display="https://hockeyliga.at/player/michael-strahlegger/"/>
    <hyperlink ref="B30" r:id="rId23" display="https://hockeyliga.at/player/andreas-goessl/"/>
    <hyperlink ref="B31" r:id="rId24" display="https://hockeyliga.at/player/reinhold-traussnig/"/>
    <hyperlink ref="B32" r:id="rId25" display="https://hockeyliga.at/player/markus-melcher/"/>
    <hyperlink ref="B33" r:id="rId26" display="https://hockeyliga.at/player/walter-grillitsch/"/>
    <hyperlink ref="B6" r:id="rId27" display="https://hockeyliga.at/player/kevin-vogt/"/>
    <hyperlink ref="B19" r:id="rId28" display="https://hockeyliga.at/player/eduard-zechner/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2" workbookViewId="0">
      <selection activeCell="A5" sqref="A5:I27"/>
    </sheetView>
  </sheetViews>
  <sheetFormatPr baseColWidth="10" defaultRowHeight="14.25" x14ac:dyDescent="0.45"/>
  <cols>
    <col min="1" max="1" width="10.73046875" customWidth="1"/>
    <col min="2" max="2" width="23.73046875" customWidth="1"/>
    <col min="3" max="3" width="10.73046875" customWidth="1"/>
    <col min="4" max="4" width="15.73046875" customWidth="1"/>
    <col min="8" max="8" width="11.59765625" customWidth="1"/>
    <col min="9" max="9" width="14.59765625" customWidth="1"/>
  </cols>
  <sheetData>
    <row r="1" spans="1:9" ht="30" customHeight="1" x14ac:dyDescent="0.85">
      <c r="A1" s="21" t="s">
        <v>27</v>
      </c>
      <c r="B1" s="21"/>
      <c r="C1" s="21"/>
      <c r="D1" s="21"/>
      <c r="E1" s="21"/>
      <c r="F1" s="21"/>
      <c r="G1" s="21"/>
      <c r="H1" s="21"/>
      <c r="I1" s="21"/>
    </row>
    <row r="2" spans="1:9" ht="15" customHeight="1" x14ac:dyDescent="0.85">
      <c r="A2" s="11"/>
      <c r="B2" s="11"/>
      <c r="C2" s="11"/>
      <c r="D2" s="11"/>
      <c r="E2" s="11"/>
      <c r="F2" s="11"/>
      <c r="G2" s="11"/>
      <c r="H2" s="11"/>
      <c r="I2" s="11"/>
    </row>
    <row r="3" spans="1:9" s="3" customFormat="1" ht="15.75" x14ac:dyDescent="0.5">
      <c r="A3" s="12" t="s">
        <v>26</v>
      </c>
      <c r="B3" s="12" t="s">
        <v>28</v>
      </c>
      <c r="C3" s="12" t="s">
        <v>29</v>
      </c>
      <c r="D3" s="12" t="s">
        <v>37</v>
      </c>
      <c r="E3" s="12" t="s">
        <v>34</v>
      </c>
      <c r="F3" s="12" t="s">
        <v>30</v>
      </c>
      <c r="G3" s="12" t="s">
        <v>31</v>
      </c>
      <c r="H3" s="12" t="s">
        <v>32</v>
      </c>
      <c r="I3" s="12" t="s">
        <v>33</v>
      </c>
    </row>
    <row r="4" spans="1:9" s="3" customFormat="1" ht="11.45" customHeight="1" x14ac:dyDescent="0.5">
      <c r="A4" s="13"/>
      <c r="B4" s="13"/>
      <c r="C4" s="13"/>
      <c r="D4" s="13"/>
      <c r="E4" s="13"/>
      <c r="F4" s="13"/>
      <c r="G4" s="13"/>
      <c r="H4" s="13"/>
      <c r="I4" s="13"/>
    </row>
    <row r="5" spans="1:9" s="4" customFormat="1" ht="16.899999999999999" customHeight="1" x14ac:dyDescent="0.4">
      <c r="A5" s="14">
        <v>86</v>
      </c>
      <c r="B5" s="15" t="s">
        <v>21</v>
      </c>
      <c r="C5" s="14" t="s">
        <v>10</v>
      </c>
      <c r="D5" s="14" t="s">
        <v>27</v>
      </c>
      <c r="E5" s="14">
        <v>8</v>
      </c>
      <c r="F5" s="14">
        <v>6</v>
      </c>
      <c r="G5" s="14">
        <v>2</v>
      </c>
      <c r="H5" s="16">
        <f t="shared" ref="H5:H26" si="0">F5+G5</f>
        <v>8</v>
      </c>
      <c r="I5" s="14">
        <v>4</v>
      </c>
    </row>
    <row r="6" spans="1:9" s="4" customFormat="1" ht="16.899999999999999" customHeight="1" x14ac:dyDescent="0.4">
      <c r="A6" s="14">
        <v>26</v>
      </c>
      <c r="B6" s="15" t="s">
        <v>7</v>
      </c>
      <c r="C6" s="14" t="s">
        <v>6</v>
      </c>
      <c r="D6" s="14" t="s">
        <v>27</v>
      </c>
      <c r="E6" s="14">
        <v>8</v>
      </c>
      <c r="F6" s="14">
        <v>3</v>
      </c>
      <c r="G6" s="14">
        <v>4</v>
      </c>
      <c r="H6" s="16">
        <f t="shared" si="0"/>
        <v>7</v>
      </c>
      <c r="I6" s="14">
        <v>0</v>
      </c>
    </row>
    <row r="7" spans="1:9" s="4" customFormat="1" ht="16.899999999999999" customHeight="1" x14ac:dyDescent="0.4">
      <c r="A7" s="14">
        <v>70</v>
      </c>
      <c r="B7" s="15" t="s">
        <v>17</v>
      </c>
      <c r="C7" s="14" t="s">
        <v>10</v>
      </c>
      <c r="D7" s="14" t="s">
        <v>27</v>
      </c>
      <c r="E7" s="14">
        <v>8</v>
      </c>
      <c r="F7" s="14">
        <v>3</v>
      </c>
      <c r="G7" s="14">
        <v>4</v>
      </c>
      <c r="H7" s="16">
        <f t="shared" si="0"/>
        <v>7</v>
      </c>
      <c r="I7" s="14">
        <v>2</v>
      </c>
    </row>
    <row r="8" spans="1:9" s="4" customFormat="1" ht="16.899999999999999" customHeight="1" x14ac:dyDescent="0.4">
      <c r="A8" s="14">
        <v>91</v>
      </c>
      <c r="B8" s="15" t="s">
        <v>23</v>
      </c>
      <c r="C8" s="14" t="s">
        <v>6</v>
      </c>
      <c r="D8" s="14" t="s">
        <v>27</v>
      </c>
      <c r="E8" s="14">
        <v>7</v>
      </c>
      <c r="F8" s="14">
        <v>3</v>
      </c>
      <c r="G8" s="14">
        <v>2</v>
      </c>
      <c r="H8" s="16">
        <f t="shared" si="0"/>
        <v>5</v>
      </c>
      <c r="I8" s="14">
        <v>2</v>
      </c>
    </row>
    <row r="9" spans="1:9" s="4" customFormat="1" ht="16.899999999999999" customHeight="1" x14ac:dyDescent="0.4">
      <c r="A9" s="14">
        <v>46</v>
      </c>
      <c r="B9" s="15" t="s">
        <v>14</v>
      </c>
      <c r="C9" s="14" t="s">
        <v>6</v>
      </c>
      <c r="D9" s="14" t="s">
        <v>27</v>
      </c>
      <c r="E9" s="14">
        <v>8</v>
      </c>
      <c r="F9" s="14">
        <v>4</v>
      </c>
      <c r="G9" s="14">
        <v>1</v>
      </c>
      <c r="H9" s="16">
        <f t="shared" si="0"/>
        <v>5</v>
      </c>
      <c r="I9" s="14">
        <v>2</v>
      </c>
    </row>
    <row r="10" spans="1:9" s="4" customFormat="1" ht="16.899999999999999" customHeight="1" x14ac:dyDescent="0.4">
      <c r="A10" s="14">
        <v>71</v>
      </c>
      <c r="B10" s="15" t="s">
        <v>18</v>
      </c>
      <c r="C10" s="14" t="s">
        <v>6</v>
      </c>
      <c r="D10" s="14" t="s">
        <v>27</v>
      </c>
      <c r="E10" s="14">
        <v>8</v>
      </c>
      <c r="F10" s="14">
        <v>3</v>
      </c>
      <c r="G10" s="14">
        <v>1</v>
      </c>
      <c r="H10" s="16">
        <f t="shared" si="0"/>
        <v>4</v>
      </c>
      <c r="I10" s="14">
        <v>2</v>
      </c>
    </row>
    <row r="11" spans="1:9" s="4" customFormat="1" ht="16.899999999999999" customHeight="1" x14ac:dyDescent="0.4">
      <c r="A11" s="14">
        <v>33</v>
      </c>
      <c r="B11" s="15" t="s">
        <v>9</v>
      </c>
      <c r="C11" s="14" t="s">
        <v>10</v>
      </c>
      <c r="D11" s="14" t="s">
        <v>27</v>
      </c>
      <c r="E11" s="14">
        <v>7</v>
      </c>
      <c r="F11" s="14">
        <v>2</v>
      </c>
      <c r="G11" s="14">
        <v>1</v>
      </c>
      <c r="H11" s="16">
        <f t="shared" si="0"/>
        <v>3</v>
      </c>
      <c r="I11" s="14">
        <v>4</v>
      </c>
    </row>
    <row r="12" spans="1:9" s="4" customFormat="1" ht="16.899999999999999" customHeight="1" x14ac:dyDescent="0.4">
      <c r="A12" s="14">
        <v>37</v>
      </c>
      <c r="B12" s="15" t="s">
        <v>12</v>
      </c>
      <c r="C12" s="14" t="s">
        <v>6</v>
      </c>
      <c r="D12" s="14" t="s">
        <v>27</v>
      </c>
      <c r="E12" s="14">
        <v>6</v>
      </c>
      <c r="F12" s="14">
        <v>1</v>
      </c>
      <c r="G12" s="14">
        <v>2</v>
      </c>
      <c r="H12" s="16">
        <f t="shared" si="0"/>
        <v>3</v>
      </c>
      <c r="I12" s="14">
        <v>6</v>
      </c>
    </row>
    <row r="13" spans="1:9" s="4" customFormat="1" ht="16.899999999999999" customHeight="1" x14ac:dyDescent="0.4">
      <c r="A13" s="14">
        <v>82</v>
      </c>
      <c r="B13" s="15" t="s">
        <v>20</v>
      </c>
      <c r="C13" s="14" t="s">
        <v>1</v>
      </c>
      <c r="D13" s="14" t="s">
        <v>27</v>
      </c>
      <c r="E13" s="14">
        <v>7</v>
      </c>
      <c r="F13" s="14">
        <v>2</v>
      </c>
      <c r="G13" s="14">
        <v>0</v>
      </c>
      <c r="H13" s="16">
        <f t="shared" si="0"/>
        <v>2</v>
      </c>
      <c r="I13" s="14">
        <v>2</v>
      </c>
    </row>
    <row r="14" spans="1:9" s="4" customFormat="1" ht="16.899999999999999" customHeight="1" x14ac:dyDescent="0.4">
      <c r="A14" s="14">
        <v>96</v>
      </c>
      <c r="B14" s="15" t="s">
        <v>24</v>
      </c>
      <c r="C14" s="14" t="s">
        <v>1</v>
      </c>
      <c r="D14" s="14" t="s">
        <v>27</v>
      </c>
      <c r="E14" s="14">
        <v>5</v>
      </c>
      <c r="F14" s="14">
        <v>0</v>
      </c>
      <c r="G14" s="14">
        <v>2</v>
      </c>
      <c r="H14" s="16">
        <f t="shared" si="0"/>
        <v>2</v>
      </c>
      <c r="I14" s="14">
        <v>6</v>
      </c>
    </row>
    <row r="15" spans="1:9" s="4" customFormat="1" ht="16.899999999999999" customHeight="1" x14ac:dyDescent="0.4">
      <c r="A15" s="14">
        <v>99</v>
      </c>
      <c r="B15" s="15" t="s">
        <v>25</v>
      </c>
      <c r="C15" s="14" t="s">
        <v>1</v>
      </c>
      <c r="D15" s="14" t="s">
        <v>27</v>
      </c>
      <c r="E15" s="14">
        <v>9</v>
      </c>
      <c r="F15" s="14">
        <v>2</v>
      </c>
      <c r="G15" s="14">
        <v>0</v>
      </c>
      <c r="H15" s="16">
        <f t="shared" si="0"/>
        <v>2</v>
      </c>
      <c r="I15" s="14">
        <v>12</v>
      </c>
    </row>
    <row r="16" spans="1:9" s="4" customFormat="1" ht="16.899999999999999" customHeight="1" x14ac:dyDescent="0.4">
      <c r="A16" s="14">
        <v>32</v>
      </c>
      <c r="B16" s="15" t="s">
        <v>8</v>
      </c>
      <c r="C16" s="14" t="s">
        <v>6</v>
      </c>
      <c r="D16" s="14" t="s">
        <v>27</v>
      </c>
      <c r="E16" s="14">
        <v>6</v>
      </c>
      <c r="F16" s="14">
        <v>0</v>
      </c>
      <c r="G16" s="14">
        <v>1</v>
      </c>
      <c r="H16" s="16">
        <f t="shared" si="0"/>
        <v>1</v>
      </c>
      <c r="I16" s="14">
        <v>6</v>
      </c>
    </row>
    <row r="17" spans="1:9" s="4" customFormat="1" ht="16.899999999999999" customHeight="1" x14ac:dyDescent="0.4">
      <c r="A17" s="14">
        <v>10</v>
      </c>
      <c r="B17" s="15" t="s">
        <v>0</v>
      </c>
      <c r="C17" s="14" t="s">
        <v>1</v>
      </c>
      <c r="D17" s="14" t="s">
        <v>27</v>
      </c>
      <c r="E17" s="14">
        <v>0</v>
      </c>
      <c r="F17" s="14">
        <v>0</v>
      </c>
      <c r="G17" s="14">
        <v>0</v>
      </c>
      <c r="H17" s="16">
        <f t="shared" si="0"/>
        <v>0</v>
      </c>
      <c r="I17" s="14">
        <v>0</v>
      </c>
    </row>
    <row r="18" spans="1:9" s="4" customFormat="1" ht="16.899999999999999" customHeight="1" x14ac:dyDescent="0.4">
      <c r="A18" s="14">
        <v>13</v>
      </c>
      <c r="B18" s="15" t="s">
        <v>2</v>
      </c>
      <c r="C18" s="14" t="s">
        <v>1</v>
      </c>
      <c r="D18" s="14" t="s">
        <v>27</v>
      </c>
      <c r="E18" s="14">
        <v>8</v>
      </c>
      <c r="F18" s="14">
        <v>0</v>
      </c>
      <c r="G18" s="14">
        <v>0</v>
      </c>
      <c r="H18" s="16">
        <f t="shared" si="0"/>
        <v>0</v>
      </c>
      <c r="I18" s="14">
        <v>4</v>
      </c>
    </row>
    <row r="19" spans="1:9" s="4" customFormat="1" ht="16.899999999999999" customHeight="1" x14ac:dyDescent="0.4">
      <c r="A19" s="14">
        <v>21</v>
      </c>
      <c r="B19" s="15" t="s">
        <v>3</v>
      </c>
      <c r="C19" s="14" t="s">
        <v>1</v>
      </c>
      <c r="D19" s="14" t="s">
        <v>27</v>
      </c>
      <c r="E19" s="14">
        <v>0</v>
      </c>
      <c r="F19" s="14">
        <v>0</v>
      </c>
      <c r="G19" s="14">
        <v>0</v>
      </c>
      <c r="H19" s="16">
        <f t="shared" si="0"/>
        <v>0</v>
      </c>
      <c r="I19" s="14">
        <v>0</v>
      </c>
    </row>
    <row r="20" spans="1:9" s="4" customFormat="1" ht="16.899999999999999" customHeight="1" x14ac:dyDescent="0.4">
      <c r="A20" s="14">
        <v>23</v>
      </c>
      <c r="B20" s="15" t="s">
        <v>5</v>
      </c>
      <c r="C20" s="14" t="s">
        <v>6</v>
      </c>
      <c r="D20" s="14" t="s">
        <v>27</v>
      </c>
      <c r="E20" s="14">
        <v>6</v>
      </c>
      <c r="F20" s="14">
        <v>0</v>
      </c>
      <c r="G20" s="14">
        <v>0</v>
      </c>
      <c r="H20" s="16">
        <f t="shared" si="0"/>
        <v>0</v>
      </c>
      <c r="I20" s="14">
        <v>2</v>
      </c>
    </row>
    <row r="21" spans="1:9" s="4" customFormat="1" ht="16.899999999999999" customHeight="1" x14ac:dyDescent="0.4">
      <c r="A21" s="14">
        <v>36</v>
      </c>
      <c r="B21" s="15" t="s">
        <v>11</v>
      </c>
      <c r="C21" s="14" t="s">
        <v>4</v>
      </c>
      <c r="D21" s="14" t="s">
        <v>27</v>
      </c>
      <c r="E21" s="14">
        <v>0</v>
      </c>
      <c r="F21" s="14">
        <v>0</v>
      </c>
      <c r="G21" s="14">
        <v>0</v>
      </c>
      <c r="H21" s="16">
        <f t="shared" si="0"/>
        <v>0</v>
      </c>
      <c r="I21" s="14">
        <v>0</v>
      </c>
    </row>
    <row r="22" spans="1:9" s="4" customFormat="1" ht="16.899999999999999" customHeight="1" x14ac:dyDescent="0.4">
      <c r="A22" s="14">
        <v>39</v>
      </c>
      <c r="B22" s="15" t="s">
        <v>13</v>
      </c>
      <c r="C22" s="14" t="s">
        <v>4</v>
      </c>
      <c r="D22" s="14" t="s">
        <v>27</v>
      </c>
      <c r="E22" s="14">
        <v>5</v>
      </c>
      <c r="F22" s="14">
        <v>0</v>
      </c>
      <c r="G22" s="14">
        <v>0</v>
      </c>
      <c r="H22" s="16">
        <f t="shared" si="0"/>
        <v>0</v>
      </c>
      <c r="I22" s="14">
        <v>2</v>
      </c>
    </row>
    <row r="23" spans="1:9" s="4" customFormat="1" ht="16.899999999999999" customHeight="1" x14ac:dyDescent="0.4">
      <c r="A23" s="14">
        <v>55</v>
      </c>
      <c r="B23" s="15" t="s">
        <v>15</v>
      </c>
      <c r="C23" s="14" t="s">
        <v>6</v>
      </c>
      <c r="D23" s="14" t="s">
        <v>27</v>
      </c>
      <c r="E23" s="14">
        <v>0</v>
      </c>
      <c r="F23" s="14">
        <v>0</v>
      </c>
      <c r="G23" s="14">
        <v>0</v>
      </c>
      <c r="H23" s="16">
        <f t="shared" si="0"/>
        <v>0</v>
      </c>
      <c r="I23" s="14">
        <v>0</v>
      </c>
    </row>
    <row r="24" spans="1:9" s="4" customFormat="1" ht="16.899999999999999" customHeight="1" x14ac:dyDescent="0.4">
      <c r="A24" s="14">
        <v>69</v>
      </c>
      <c r="B24" s="15" t="s">
        <v>16</v>
      </c>
      <c r="C24" s="14" t="s">
        <v>1</v>
      </c>
      <c r="D24" s="14" t="s">
        <v>27</v>
      </c>
      <c r="E24" s="14">
        <v>9</v>
      </c>
      <c r="F24" s="14">
        <v>0</v>
      </c>
      <c r="G24" s="14">
        <v>0</v>
      </c>
      <c r="H24" s="16">
        <f t="shared" si="0"/>
        <v>0</v>
      </c>
      <c r="I24" s="14">
        <v>4</v>
      </c>
    </row>
    <row r="25" spans="1:9" s="4" customFormat="1" ht="16.899999999999999" customHeight="1" x14ac:dyDescent="0.4">
      <c r="A25" s="14">
        <v>78</v>
      </c>
      <c r="B25" s="15" t="s">
        <v>19</v>
      </c>
      <c r="C25" s="14" t="s">
        <v>1</v>
      </c>
      <c r="D25" s="14" t="s">
        <v>27</v>
      </c>
      <c r="E25" s="14">
        <v>4</v>
      </c>
      <c r="F25" s="14">
        <v>0</v>
      </c>
      <c r="G25" s="14">
        <v>0</v>
      </c>
      <c r="H25" s="16">
        <f t="shared" si="0"/>
        <v>0</v>
      </c>
      <c r="I25" s="14">
        <v>2</v>
      </c>
    </row>
    <row r="26" spans="1:9" s="4" customFormat="1" ht="16.899999999999999" customHeight="1" x14ac:dyDescent="0.4">
      <c r="A26" s="14">
        <v>88</v>
      </c>
      <c r="B26" s="15" t="s">
        <v>22</v>
      </c>
      <c r="C26" s="14" t="s">
        <v>6</v>
      </c>
      <c r="D26" s="14" t="s">
        <v>27</v>
      </c>
      <c r="E26" s="14">
        <v>2</v>
      </c>
      <c r="F26" s="14">
        <v>0</v>
      </c>
      <c r="G26" s="14">
        <v>0</v>
      </c>
      <c r="H26" s="16">
        <f t="shared" si="0"/>
        <v>0</v>
      </c>
      <c r="I26" s="14">
        <v>2</v>
      </c>
    </row>
    <row r="27" spans="1:9" ht="15" x14ac:dyDescent="0.45">
      <c r="A27" s="14">
        <v>17</v>
      </c>
      <c r="B27" s="15" t="s">
        <v>35</v>
      </c>
      <c r="C27" s="14" t="s">
        <v>4</v>
      </c>
      <c r="D27" s="14" t="s">
        <v>27</v>
      </c>
      <c r="E27" s="14">
        <v>4</v>
      </c>
      <c r="F27" s="14">
        <v>0</v>
      </c>
      <c r="G27" s="14">
        <v>0</v>
      </c>
      <c r="H27" s="16">
        <v>0</v>
      </c>
      <c r="I27" s="14">
        <v>0</v>
      </c>
    </row>
    <row r="28" spans="1:9" ht="14.65" thickBot="1" x14ac:dyDescent="0.5">
      <c r="A28" s="5"/>
      <c r="B28" s="5"/>
      <c r="C28" s="5"/>
      <c r="D28" s="5"/>
      <c r="E28" s="5"/>
      <c r="F28" s="5"/>
      <c r="G28" s="5"/>
      <c r="H28" s="5"/>
      <c r="I28" s="5"/>
    </row>
    <row r="29" spans="1:9" ht="15.4" thickBot="1" x14ac:dyDescent="0.5">
      <c r="A29" s="5"/>
      <c r="B29" s="5"/>
      <c r="C29" s="5"/>
      <c r="D29" s="5"/>
      <c r="E29" s="5"/>
      <c r="F29" s="5"/>
      <c r="G29" s="5"/>
      <c r="H29" s="20"/>
      <c r="I29" s="8">
        <f>SUM(I5:I28)</f>
        <v>64</v>
      </c>
    </row>
    <row r="30" spans="1:9" x14ac:dyDescent="0.45">
      <c r="A30" s="5"/>
      <c r="B30" s="5"/>
      <c r="C30" s="5"/>
      <c r="D30" s="5"/>
      <c r="E30" s="5"/>
      <c r="F30" s="5"/>
      <c r="G30" s="5"/>
      <c r="H30" s="5"/>
      <c r="I30" s="5"/>
    </row>
  </sheetData>
  <sortState ref="A5:I27">
    <sortCondition descending="1" ref="H5"/>
  </sortState>
  <mergeCells count="1">
    <mergeCell ref="A1:I1"/>
  </mergeCells>
  <hyperlinks>
    <hyperlink ref="B17" r:id="rId1" display="https://hockeyliga.at/player/michael-budja/"/>
    <hyperlink ref="B18" r:id="rId2" display="https://hockeyliga.at/player/stefan-schatz/"/>
    <hyperlink ref="B19" r:id="rId3" display="https://hockeyliga.at/player/georg-ortner/"/>
    <hyperlink ref="B20" r:id="rId4" display="https://hockeyliga.at/player/christoph-pachoinig/"/>
    <hyperlink ref="B6" r:id="rId5" display="https://hockeyliga.at/player/bernhard-poelz/"/>
    <hyperlink ref="B16" r:id="rId6" display="https://hockeyliga.at/player/bernhard-polanc/"/>
    <hyperlink ref="B11" r:id="rId7" display="https://hockeyliga.at/player/christian-samitsch/"/>
    <hyperlink ref="B21" r:id="rId8" display="https://hockeyliga.at/player/lucas-six/"/>
    <hyperlink ref="B12" r:id="rId9" display="https://hockeyliga.at/player/thomas-berger/"/>
    <hyperlink ref="B22" r:id="rId10" display="https://hockeyliga.at/player/thomas-aeberhard/"/>
    <hyperlink ref="B9" r:id="rId11" display="https://hockeyliga.at/player/florian-konrad/"/>
    <hyperlink ref="B23" r:id="rId12" display="https://hockeyliga.at/player/christian-vallant/"/>
    <hyperlink ref="B24" r:id="rId13" display="https://hockeyliga.at/player/karl-holzbauer/"/>
    <hyperlink ref="B7" r:id="rId14" display="https://hockeyliga.at/player/max-friesacher/"/>
    <hyperlink ref="B10" r:id="rId15" display="https://hockeyliga.at/player/mario-samitsch/"/>
    <hyperlink ref="B25" r:id="rId16" display="https://hockeyliga.at/player/heimo-glatzl/"/>
    <hyperlink ref="B13" r:id="rId17" display="https://hockeyliga.at/player/gerald-steinbuch/"/>
    <hyperlink ref="B5" r:id="rId18" display="https://hockeyliga.at/player/benjamin-poelz/"/>
    <hyperlink ref="B26" r:id="rId19" display="https://hockeyliga.at/player/alberto-buchbauer/"/>
    <hyperlink ref="B8" r:id="rId20" display="https://hockeyliga.at/player/gabriel-skof/"/>
    <hyperlink ref="B14" r:id="rId21" display="https://hockeyliga.at/player/marco-rebernig/"/>
    <hyperlink ref="B15" r:id="rId22" display="https://hockeyliga.at/player/rene-budja/"/>
  </hyperlinks>
  <pageMargins left="0.7" right="0.7" top="0.78740157499999996" bottom="0.78740157499999996" header="0.3" footer="0.3"/>
  <pageSetup paperSize="9" orientation="portrait" verticalDpi="0"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9" workbookViewId="0">
      <selection activeCell="A5" sqref="A5:I38"/>
    </sheetView>
  </sheetViews>
  <sheetFormatPr baseColWidth="10" defaultRowHeight="14.25" x14ac:dyDescent="0.45"/>
  <cols>
    <col min="1" max="1" width="10.73046875" customWidth="1"/>
    <col min="2" max="2" width="23.73046875" customWidth="1"/>
    <col min="3" max="3" width="10.73046875" customWidth="1"/>
    <col min="4" max="4" width="15.73046875" customWidth="1"/>
    <col min="9" max="9" width="14.59765625" customWidth="1"/>
  </cols>
  <sheetData>
    <row r="1" spans="1:9" ht="30" customHeight="1" x14ac:dyDescent="0.85">
      <c r="A1" s="21" t="s">
        <v>69</v>
      </c>
      <c r="B1" s="21"/>
      <c r="C1" s="21"/>
      <c r="D1" s="21"/>
      <c r="E1" s="21"/>
      <c r="F1" s="21"/>
      <c r="G1" s="21"/>
      <c r="H1" s="21"/>
      <c r="I1" s="21"/>
    </row>
    <row r="2" spans="1:9" ht="15" customHeight="1" x14ac:dyDescent="0.85">
      <c r="A2" s="11"/>
      <c r="B2" s="11"/>
      <c r="C2" s="11"/>
      <c r="D2" s="11"/>
      <c r="E2" s="11"/>
      <c r="F2" s="11"/>
      <c r="G2" s="11"/>
      <c r="H2" s="11"/>
      <c r="I2" s="11"/>
    </row>
    <row r="3" spans="1:9" ht="15.4" x14ac:dyDescent="0.45">
      <c r="A3" s="12" t="s">
        <v>26</v>
      </c>
      <c r="B3" s="12" t="s">
        <v>28</v>
      </c>
      <c r="C3" s="12" t="s">
        <v>29</v>
      </c>
      <c r="D3" s="12" t="s">
        <v>37</v>
      </c>
      <c r="E3" s="12" t="s">
        <v>34</v>
      </c>
      <c r="F3" s="12" t="s">
        <v>30</v>
      </c>
      <c r="G3" s="12" t="s">
        <v>31</v>
      </c>
      <c r="H3" s="12" t="s">
        <v>32</v>
      </c>
      <c r="I3" s="12" t="s">
        <v>33</v>
      </c>
    </row>
    <row r="4" spans="1:9" ht="10.9" customHeight="1" x14ac:dyDescent="0.45">
      <c r="A4" s="19"/>
      <c r="B4" s="19"/>
      <c r="C4" s="19"/>
      <c r="D4" s="19"/>
      <c r="E4" s="19"/>
      <c r="F4" s="19"/>
      <c r="G4" s="19"/>
      <c r="H4" s="19"/>
      <c r="I4" s="19"/>
    </row>
    <row r="5" spans="1:9" ht="15" x14ac:dyDescent="0.45">
      <c r="A5" s="14">
        <v>50</v>
      </c>
      <c r="B5" s="15" t="s">
        <v>95</v>
      </c>
      <c r="C5" s="14" t="s">
        <v>6</v>
      </c>
      <c r="D5" s="14" t="s">
        <v>69</v>
      </c>
      <c r="E5" s="14">
        <v>5</v>
      </c>
      <c r="F5" s="14">
        <v>5</v>
      </c>
      <c r="G5" s="14">
        <v>1</v>
      </c>
      <c r="H5" s="16">
        <f t="shared" ref="H5:H35" si="0">F5+G5</f>
        <v>6</v>
      </c>
      <c r="I5" s="14">
        <v>2</v>
      </c>
    </row>
    <row r="6" spans="1:9" ht="15" x14ac:dyDescent="0.45">
      <c r="A6" s="14">
        <v>36</v>
      </c>
      <c r="B6" s="15" t="s">
        <v>96</v>
      </c>
      <c r="C6" s="14" t="s">
        <v>10</v>
      </c>
      <c r="D6" s="14" t="s">
        <v>69</v>
      </c>
      <c r="E6" s="14">
        <v>6</v>
      </c>
      <c r="F6" s="14">
        <v>1</v>
      </c>
      <c r="G6" s="14">
        <v>3</v>
      </c>
      <c r="H6" s="16">
        <f t="shared" si="0"/>
        <v>4</v>
      </c>
      <c r="I6" s="14">
        <v>8</v>
      </c>
    </row>
    <row r="7" spans="1:9" ht="15" x14ac:dyDescent="0.45">
      <c r="A7" s="14">
        <v>44</v>
      </c>
      <c r="B7" s="15" t="s">
        <v>80</v>
      </c>
      <c r="C7" s="14" t="s">
        <v>6</v>
      </c>
      <c r="D7" s="14" t="s">
        <v>69</v>
      </c>
      <c r="E7" s="14">
        <v>5</v>
      </c>
      <c r="F7" s="14">
        <v>3</v>
      </c>
      <c r="G7" s="14">
        <v>0</v>
      </c>
      <c r="H7" s="16">
        <f t="shared" si="0"/>
        <v>3</v>
      </c>
      <c r="I7" s="14">
        <v>4</v>
      </c>
    </row>
    <row r="8" spans="1:9" ht="15" x14ac:dyDescent="0.45">
      <c r="A8" s="14">
        <v>88</v>
      </c>
      <c r="B8" s="15" t="s">
        <v>98</v>
      </c>
      <c r="C8" s="14" t="s">
        <v>1</v>
      </c>
      <c r="D8" s="14" t="s">
        <v>69</v>
      </c>
      <c r="E8" s="14">
        <v>7</v>
      </c>
      <c r="F8" s="14">
        <v>3</v>
      </c>
      <c r="G8" s="14">
        <v>0</v>
      </c>
      <c r="H8" s="16">
        <f t="shared" si="0"/>
        <v>3</v>
      </c>
      <c r="I8" s="14">
        <v>2</v>
      </c>
    </row>
    <row r="9" spans="1:9" ht="15" x14ac:dyDescent="0.45">
      <c r="A9" s="14">
        <v>80</v>
      </c>
      <c r="B9" s="15" t="s">
        <v>99</v>
      </c>
      <c r="C9" s="14" t="s">
        <v>6</v>
      </c>
      <c r="D9" s="14" t="s">
        <v>69</v>
      </c>
      <c r="E9" s="14">
        <v>8</v>
      </c>
      <c r="F9" s="14">
        <v>2</v>
      </c>
      <c r="G9" s="14">
        <v>1</v>
      </c>
      <c r="H9" s="16">
        <f t="shared" si="0"/>
        <v>3</v>
      </c>
      <c r="I9" s="14">
        <v>0</v>
      </c>
    </row>
    <row r="10" spans="1:9" ht="15" x14ac:dyDescent="0.45">
      <c r="A10" s="14">
        <v>2</v>
      </c>
      <c r="B10" s="15" t="s">
        <v>78</v>
      </c>
      <c r="C10" s="14" t="s">
        <v>6</v>
      </c>
      <c r="D10" s="14" t="s">
        <v>69</v>
      </c>
      <c r="E10" s="14">
        <v>7</v>
      </c>
      <c r="F10" s="14">
        <v>0</v>
      </c>
      <c r="G10" s="14">
        <v>2</v>
      </c>
      <c r="H10" s="16">
        <f t="shared" si="0"/>
        <v>2</v>
      </c>
      <c r="I10" s="14">
        <v>4</v>
      </c>
    </row>
    <row r="11" spans="1:9" ht="15" x14ac:dyDescent="0.45">
      <c r="A11" s="14">
        <v>45</v>
      </c>
      <c r="B11" s="15" t="s">
        <v>97</v>
      </c>
      <c r="C11" s="14" t="s">
        <v>1</v>
      </c>
      <c r="D11" s="14" t="s">
        <v>69</v>
      </c>
      <c r="E11" s="14">
        <v>8</v>
      </c>
      <c r="F11" s="14">
        <v>0</v>
      </c>
      <c r="G11" s="14">
        <v>2</v>
      </c>
      <c r="H11" s="16">
        <f t="shared" si="0"/>
        <v>2</v>
      </c>
      <c r="I11" s="14">
        <v>8</v>
      </c>
    </row>
    <row r="12" spans="1:9" ht="15" x14ac:dyDescent="0.45">
      <c r="A12" s="14">
        <v>61</v>
      </c>
      <c r="B12" s="15" t="s">
        <v>76</v>
      </c>
      <c r="C12" s="14" t="s">
        <v>10</v>
      </c>
      <c r="D12" s="14" t="s">
        <v>69</v>
      </c>
      <c r="E12" s="14">
        <v>4</v>
      </c>
      <c r="F12" s="14">
        <v>2</v>
      </c>
      <c r="G12" s="14">
        <v>0</v>
      </c>
      <c r="H12" s="16">
        <f t="shared" si="0"/>
        <v>2</v>
      </c>
      <c r="I12" s="14">
        <v>4</v>
      </c>
    </row>
    <row r="13" spans="1:9" ht="15" x14ac:dyDescent="0.45">
      <c r="A13" s="14">
        <v>77</v>
      </c>
      <c r="B13" s="15" t="s">
        <v>100</v>
      </c>
      <c r="C13" s="14" t="s">
        <v>6</v>
      </c>
      <c r="D13" s="14" t="s">
        <v>69</v>
      </c>
      <c r="E13" s="14">
        <v>7</v>
      </c>
      <c r="F13" s="14">
        <v>2</v>
      </c>
      <c r="G13" s="14">
        <v>0</v>
      </c>
      <c r="H13" s="16">
        <f t="shared" si="0"/>
        <v>2</v>
      </c>
      <c r="I13" s="14">
        <v>0</v>
      </c>
    </row>
    <row r="14" spans="1:9" ht="15" x14ac:dyDescent="0.45">
      <c r="A14" s="14">
        <v>66</v>
      </c>
      <c r="B14" s="15" t="s">
        <v>72</v>
      </c>
      <c r="C14" s="14" t="s">
        <v>6</v>
      </c>
      <c r="D14" s="14" t="s">
        <v>69</v>
      </c>
      <c r="E14" s="14">
        <v>7</v>
      </c>
      <c r="F14" s="14">
        <v>0</v>
      </c>
      <c r="G14" s="14">
        <v>1</v>
      </c>
      <c r="H14" s="16">
        <f t="shared" si="0"/>
        <v>1</v>
      </c>
      <c r="I14" s="14">
        <v>0</v>
      </c>
    </row>
    <row r="15" spans="1:9" ht="15" x14ac:dyDescent="0.45">
      <c r="A15" s="14">
        <v>39</v>
      </c>
      <c r="B15" s="15" t="s">
        <v>75</v>
      </c>
      <c r="C15" s="14" t="s">
        <v>6</v>
      </c>
      <c r="D15" s="14" t="s">
        <v>69</v>
      </c>
      <c r="E15" s="14">
        <v>3</v>
      </c>
      <c r="F15" s="14">
        <v>1</v>
      </c>
      <c r="G15" s="14">
        <v>0</v>
      </c>
      <c r="H15" s="16">
        <f t="shared" si="0"/>
        <v>1</v>
      </c>
      <c r="I15" s="14">
        <v>6</v>
      </c>
    </row>
    <row r="16" spans="1:9" ht="15" x14ac:dyDescent="0.45">
      <c r="A16" s="14">
        <v>29</v>
      </c>
      <c r="B16" s="15" t="s">
        <v>93</v>
      </c>
      <c r="C16" s="14" t="s">
        <v>6</v>
      </c>
      <c r="D16" s="14" t="s">
        <v>69</v>
      </c>
      <c r="E16" s="14">
        <v>1</v>
      </c>
      <c r="F16" s="14">
        <v>0</v>
      </c>
      <c r="G16" s="14">
        <v>1</v>
      </c>
      <c r="H16" s="16">
        <f t="shared" si="0"/>
        <v>1</v>
      </c>
      <c r="I16" s="14">
        <v>0</v>
      </c>
    </row>
    <row r="17" spans="1:9" ht="15" x14ac:dyDescent="0.45">
      <c r="A17" s="14">
        <v>36</v>
      </c>
      <c r="B17" s="15" t="s">
        <v>70</v>
      </c>
      <c r="C17" s="14" t="s">
        <v>1</v>
      </c>
      <c r="D17" s="14" t="s">
        <v>69</v>
      </c>
      <c r="E17" s="14">
        <v>6</v>
      </c>
      <c r="F17" s="14">
        <v>0</v>
      </c>
      <c r="G17" s="14">
        <v>0</v>
      </c>
      <c r="H17" s="16">
        <f t="shared" si="0"/>
        <v>0</v>
      </c>
      <c r="I17" s="14">
        <v>2</v>
      </c>
    </row>
    <row r="18" spans="1:9" ht="15" x14ac:dyDescent="0.45">
      <c r="A18" s="14"/>
      <c r="B18" s="15" t="s">
        <v>71</v>
      </c>
      <c r="C18" s="14" t="s">
        <v>1</v>
      </c>
      <c r="D18" s="14" t="s">
        <v>69</v>
      </c>
      <c r="E18" s="14">
        <v>0</v>
      </c>
      <c r="F18" s="14">
        <v>0</v>
      </c>
      <c r="G18" s="14">
        <v>0</v>
      </c>
      <c r="H18" s="16">
        <f t="shared" si="0"/>
        <v>0</v>
      </c>
      <c r="I18" s="14">
        <v>0</v>
      </c>
    </row>
    <row r="19" spans="1:9" ht="15" x14ac:dyDescent="0.45">
      <c r="A19" s="14">
        <v>30</v>
      </c>
      <c r="B19" s="15" t="s">
        <v>73</v>
      </c>
      <c r="C19" s="14" t="s">
        <v>1</v>
      </c>
      <c r="D19" s="14" t="s">
        <v>69</v>
      </c>
      <c r="E19" s="14">
        <v>6</v>
      </c>
      <c r="F19" s="14">
        <v>0</v>
      </c>
      <c r="G19" s="14">
        <v>0</v>
      </c>
      <c r="H19" s="16">
        <f t="shared" si="0"/>
        <v>0</v>
      </c>
      <c r="I19" s="14">
        <v>8</v>
      </c>
    </row>
    <row r="20" spans="1:9" ht="15" x14ac:dyDescent="0.45">
      <c r="A20" s="14"/>
      <c r="B20" s="15" t="s">
        <v>74</v>
      </c>
      <c r="C20" s="14" t="s">
        <v>6</v>
      </c>
      <c r="D20" s="14" t="s">
        <v>69</v>
      </c>
      <c r="E20" s="14">
        <v>0</v>
      </c>
      <c r="F20" s="14">
        <v>0</v>
      </c>
      <c r="G20" s="14">
        <v>0</v>
      </c>
      <c r="H20" s="16">
        <f t="shared" si="0"/>
        <v>0</v>
      </c>
      <c r="I20" s="14">
        <v>0</v>
      </c>
    </row>
    <row r="21" spans="1:9" ht="15" x14ac:dyDescent="0.45">
      <c r="A21" s="14">
        <v>75</v>
      </c>
      <c r="B21" s="15" t="s">
        <v>77</v>
      </c>
      <c r="C21" s="14" t="s">
        <v>6</v>
      </c>
      <c r="D21" s="14" t="s">
        <v>69</v>
      </c>
      <c r="E21" s="14">
        <v>1</v>
      </c>
      <c r="F21" s="14">
        <v>0</v>
      </c>
      <c r="G21" s="14">
        <v>0</v>
      </c>
      <c r="H21" s="16">
        <f t="shared" si="0"/>
        <v>0</v>
      </c>
      <c r="I21" s="14">
        <v>0</v>
      </c>
    </row>
    <row r="22" spans="1:9" ht="15" x14ac:dyDescent="0.45">
      <c r="A22" s="14">
        <v>74</v>
      </c>
      <c r="B22" s="15" t="s">
        <v>79</v>
      </c>
      <c r="C22" s="14" t="s">
        <v>1</v>
      </c>
      <c r="D22" s="14" t="s">
        <v>69</v>
      </c>
      <c r="E22" s="14">
        <v>2</v>
      </c>
      <c r="F22" s="14">
        <v>0</v>
      </c>
      <c r="G22" s="14">
        <v>0</v>
      </c>
      <c r="H22" s="16">
        <f t="shared" si="0"/>
        <v>0</v>
      </c>
      <c r="I22" s="14">
        <v>4</v>
      </c>
    </row>
    <row r="23" spans="1:9" ht="15" x14ac:dyDescent="0.45">
      <c r="A23" s="14">
        <v>10</v>
      </c>
      <c r="B23" s="15" t="s">
        <v>81</v>
      </c>
      <c r="C23" s="14" t="s">
        <v>1</v>
      </c>
      <c r="D23" s="14" t="s">
        <v>69</v>
      </c>
      <c r="E23" s="14">
        <v>6</v>
      </c>
      <c r="F23" s="14">
        <v>0</v>
      </c>
      <c r="G23" s="14">
        <v>0</v>
      </c>
      <c r="H23" s="16">
        <f t="shared" si="0"/>
        <v>0</v>
      </c>
      <c r="I23" s="14">
        <v>2</v>
      </c>
    </row>
    <row r="24" spans="1:9" ht="15" x14ac:dyDescent="0.45">
      <c r="A24" s="14"/>
      <c r="B24" s="15" t="s">
        <v>82</v>
      </c>
      <c r="C24" s="14" t="s">
        <v>6</v>
      </c>
      <c r="D24" s="14" t="s">
        <v>69</v>
      </c>
      <c r="E24" s="14">
        <v>0</v>
      </c>
      <c r="F24" s="14">
        <v>0</v>
      </c>
      <c r="G24" s="14">
        <v>0</v>
      </c>
      <c r="H24" s="16">
        <f t="shared" si="0"/>
        <v>0</v>
      </c>
      <c r="I24" s="14">
        <v>0</v>
      </c>
    </row>
    <row r="25" spans="1:9" ht="15" x14ac:dyDescent="0.45">
      <c r="A25" s="14"/>
      <c r="B25" s="15" t="s">
        <v>83</v>
      </c>
      <c r="C25" s="14" t="s">
        <v>1</v>
      </c>
      <c r="D25" s="14" t="s">
        <v>69</v>
      </c>
      <c r="E25" s="14">
        <v>0</v>
      </c>
      <c r="F25" s="14">
        <v>0</v>
      </c>
      <c r="G25" s="14">
        <v>0</v>
      </c>
      <c r="H25" s="16">
        <f t="shared" si="0"/>
        <v>0</v>
      </c>
      <c r="I25" s="14">
        <v>0</v>
      </c>
    </row>
    <row r="26" spans="1:9" ht="15" x14ac:dyDescent="0.45">
      <c r="A26" s="14"/>
      <c r="B26" s="15" t="s">
        <v>84</v>
      </c>
      <c r="C26" s="14" t="s">
        <v>10</v>
      </c>
      <c r="D26" s="14" t="s">
        <v>69</v>
      </c>
      <c r="E26" s="14">
        <v>0</v>
      </c>
      <c r="F26" s="14">
        <v>0</v>
      </c>
      <c r="G26" s="14">
        <v>0</v>
      </c>
      <c r="H26" s="16">
        <f t="shared" si="0"/>
        <v>0</v>
      </c>
      <c r="I26" s="14">
        <v>0</v>
      </c>
    </row>
    <row r="27" spans="1:9" ht="15" x14ac:dyDescent="0.45">
      <c r="A27" s="14">
        <v>13</v>
      </c>
      <c r="B27" s="15" t="s">
        <v>85</v>
      </c>
      <c r="C27" s="14" t="s">
        <v>1</v>
      </c>
      <c r="D27" s="14" t="s">
        <v>69</v>
      </c>
      <c r="E27" s="14">
        <v>1</v>
      </c>
      <c r="F27" s="14">
        <v>0</v>
      </c>
      <c r="G27" s="14">
        <v>0</v>
      </c>
      <c r="H27" s="16">
        <f t="shared" si="0"/>
        <v>0</v>
      </c>
      <c r="I27" s="14">
        <v>0</v>
      </c>
    </row>
    <row r="28" spans="1:9" ht="15" x14ac:dyDescent="0.45">
      <c r="A28" s="14">
        <v>28</v>
      </c>
      <c r="B28" s="15" t="s">
        <v>86</v>
      </c>
      <c r="C28" s="14" t="s">
        <v>4</v>
      </c>
      <c r="D28" s="14" t="s">
        <v>69</v>
      </c>
      <c r="E28" s="14">
        <v>5</v>
      </c>
      <c r="F28" s="14">
        <v>0</v>
      </c>
      <c r="G28" s="14">
        <v>0</v>
      </c>
      <c r="H28" s="16">
        <f t="shared" si="0"/>
        <v>0</v>
      </c>
      <c r="I28" s="14">
        <v>0</v>
      </c>
    </row>
    <row r="29" spans="1:9" ht="15" x14ac:dyDescent="0.45">
      <c r="A29" s="14"/>
      <c r="B29" s="15" t="s">
        <v>87</v>
      </c>
      <c r="C29" s="14" t="s">
        <v>1</v>
      </c>
      <c r="D29" s="14" t="s">
        <v>69</v>
      </c>
      <c r="E29" s="14">
        <v>0</v>
      </c>
      <c r="F29" s="14">
        <v>0</v>
      </c>
      <c r="G29" s="14">
        <v>0</v>
      </c>
      <c r="H29" s="16">
        <f t="shared" si="0"/>
        <v>0</v>
      </c>
      <c r="I29" s="14">
        <v>0</v>
      </c>
    </row>
    <row r="30" spans="1:9" ht="15" x14ac:dyDescent="0.45">
      <c r="A30" s="14"/>
      <c r="B30" s="15" t="s">
        <v>88</v>
      </c>
      <c r="C30" s="14" t="s">
        <v>6</v>
      </c>
      <c r="D30" s="14" t="s">
        <v>69</v>
      </c>
      <c r="E30" s="14">
        <v>0</v>
      </c>
      <c r="F30" s="14">
        <v>0</v>
      </c>
      <c r="G30" s="14">
        <v>0</v>
      </c>
      <c r="H30" s="16">
        <f t="shared" si="0"/>
        <v>0</v>
      </c>
      <c r="I30" s="14">
        <v>0</v>
      </c>
    </row>
    <row r="31" spans="1:9" ht="15" x14ac:dyDescent="0.45">
      <c r="A31" s="14"/>
      <c r="B31" s="15" t="s">
        <v>89</v>
      </c>
      <c r="C31" s="14" t="s">
        <v>4</v>
      </c>
      <c r="D31" s="14" t="s">
        <v>69</v>
      </c>
      <c r="E31" s="14">
        <v>0</v>
      </c>
      <c r="F31" s="14">
        <v>0</v>
      </c>
      <c r="G31" s="14">
        <v>0</v>
      </c>
      <c r="H31" s="16">
        <f t="shared" si="0"/>
        <v>0</v>
      </c>
      <c r="I31" s="14">
        <v>0</v>
      </c>
    </row>
    <row r="32" spans="1:9" ht="15" x14ac:dyDescent="0.45">
      <c r="A32" s="14"/>
      <c r="B32" s="15" t="s">
        <v>90</v>
      </c>
      <c r="C32" s="14" t="s">
        <v>6</v>
      </c>
      <c r="D32" s="14" t="s">
        <v>69</v>
      </c>
      <c r="E32" s="14">
        <v>0</v>
      </c>
      <c r="F32" s="14">
        <v>0</v>
      </c>
      <c r="G32" s="14">
        <v>0</v>
      </c>
      <c r="H32" s="16">
        <f t="shared" si="0"/>
        <v>0</v>
      </c>
      <c r="I32" s="14">
        <v>0</v>
      </c>
    </row>
    <row r="33" spans="1:9" ht="15" x14ac:dyDescent="0.45">
      <c r="A33" s="14"/>
      <c r="B33" s="15" t="s">
        <v>91</v>
      </c>
      <c r="C33" s="14" t="s">
        <v>6</v>
      </c>
      <c r="D33" s="14" t="s">
        <v>69</v>
      </c>
      <c r="E33" s="14">
        <v>0</v>
      </c>
      <c r="F33" s="14">
        <v>0</v>
      </c>
      <c r="G33" s="14">
        <v>0</v>
      </c>
      <c r="H33" s="16">
        <f t="shared" si="0"/>
        <v>0</v>
      </c>
      <c r="I33" s="14">
        <v>0</v>
      </c>
    </row>
    <row r="34" spans="1:9" ht="15" x14ac:dyDescent="0.45">
      <c r="A34" s="14"/>
      <c r="B34" s="15" t="s">
        <v>92</v>
      </c>
      <c r="C34" s="14" t="s">
        <v>1</v>
      </c>
      <c r="D34" s="14" t="s">
        <v>69</v>
      </c>
      <c r="E34" s="14">
        <v>0</v>
      </c>
      <c r="F34" s="14">
        <v>0</v>
      </c>
      <c r="G34" s="14">
        <v>0</v>
      </c>
      <c r="H34" s="16">
        <f t="shared" si="0"/>
        <v>0</v>
      </c>
      <c r="I34" s="14">
        <v>0</v>
      </c>
    </row>
    <row r="35" spans="1:9" ht="15" x14ac:dyDescent="0.45">
      <c r="A35" s="14">
        <v>0</v>
      </c>
      <c r="B35" s="15" t="s">
        <v>94</v>
      </c>
      <c r="C35" s="14" t="s">
        <v>4</v>
      </c>
      <c r="D35" s="14" t="s">
        <v>69</v>
      </c>
      <c r="E35" s="14">
        <v>4</v>
      </c>
      <c r="F35" s="14">
        <v>0</v>
      </c>
      <c r="G35" s="14">
        <v>0</v>
      </c>
      <c r="H35" s="16">
        <f t="shared" si="0"/>
        <v>0</v>
      </c>
      <c r="I35" s="14">
        <v>0</v>
      </c>
    </row>
    <row r="36" spans="1:9" ht="15" x14ac:dyDescent="0.45">
      <c r="A36" s="14">
        <v>20</v>
      </c>
      <c r="B36" s="15" t="s">
        <v>104</v>
      </c>
      <c r="C36" s="14" t="s">
        <v>6</v>
      </c>
      <c r="D36" s="14" t="s">
        <v>69</v>
      </c>
      <c r="E36" s="14">
        <v>2</v>
      </c>
      <c r="F36" s="14">
        <v>0</v>
      </c>
      <c r="G36" s="14">
        <v>0</v>
      </c>
      <c r="H36" s="16">
        <v>0</v>
      </c>
      <c r="I36" s="14">
        <v>0</v>
      </c>
    </row>
    <row r="37" spans="1:9" ht="15" x14ac:dyDescent="0.45">
      <c r="A37" s="14">
        <v>23</v>
      </c>
      <c r="B37" s="15" t="s">
        <v>105</v>
      </c>
      <c r="C37" s="14" t="s">
        <v>1</v>
      </c>
      <c r="D37" s="14" t="s">
        <v>69</v>
      </c>
      <c r="E37" s="14">
        <v>5</v>
      </c>
      <c r="F37" s="14">
        <v>0</v>
      </c>
      <c r="G37" s="14">
        <v>0</v>
      </c>
      <c r="H37" s="16">
        <v>0</v>
      </c>
      <c r="I37" s="14">
        <v>2</v>
      </c>
    </row>
    <row r="38" spans="1:9" ht="15" x14ac:dyDescent="0.45">
      <c r="A38" s="14">
        <v>14</v>
      </c>
      <c r="B38" s="15" t="s">
        <v>106</v>
      </c>
      <c r="C38" s="14" t="s">
        <v>6</v>
      </c>
      <c r="D38" s="14" t="s">
        <v>69</v>
      </c>
      <c r="E38" s="14">
        <v>3</v>
      </c>
      <c r="F38" s="14">
        <v>0</v>
      </c>
      <c r="G38" s="14">
        <v>0</v>
      </c>
      <c r="H38" s="16">
        <v>0</v>
      </c>
      <c r="I38" s="14">
        <v>0</v>
      </c>
    </row>
    <row r="39" spans="1:9" ht="14.65" thickBot="1" x14ac:dyDescent="0.5">
      <c r="D39" s="17"/>
      <c r="E39" s="17"/>
      <c r="F39" s="17"/>
      <c r="G39" s="17"/>
    </row>
    <row r="40" spans="1:9" ht="15.4" thickBot="1" x14ac:dyDescent="0.5">
      <c r="D40" s="1"/>
      <c r="E40" s="1"/>
      <c r="F40" s="1"/>
      <c r="G40" s="1"/>
      <c r="I40" s="6">
        <f>SUM(I5:I39)</f>
        <v>56</v>
      </c>
    </row>
    <row r="41" spans="1:9" ht="14.65" thickBot="1" x14ac:dyDescent="0.5">
      <c r="D41" s="1"/>
      <c r="E41" s="1"/>
      <c r="F41" s="1"/>
      <c r="G41" s="1"/>
    </row>
    <row r="42" spans="1:9" ht="14.65" thickBot="1" x14ac:dyDescent="0.5">
      <c r="D42" s="1"/>
      <c r="E42" s="1"/>
      <c r="F42" s="1"/>
      <c r="G42" s="1"/>
    </row>
    <row r="43" spans="1:9" ht="14.65" thickBot="1" x14ac:dyDescent="0.5">
      <c r="D43" s="1"/>
      <c r="E43" s="1"/>
      <c r="F43" s="1"/>
      <c r="G43" s="1"/>
    </row>
    <row r="44" spans="1:9" ht="14.65" thickBot="1" x14ac:dyDescent="0.5">
      <c r="D44" s="1"/>
      <c r="E44" s="1"/>
      <c r="F44" s="1"/>
      <c r="G44" s="1"/>
    </row>
    <row r="45" spans="1:9" ht="14.65" thickBot="1" x14ac:dyDescent="0.5">
      <c r="D45" s="1"/>
      <c r="E45" s="1"/>
      <c r="F45" s="1"/>
      <c r="G45" s="1"/>
    </row>
    <row r="46" spans="1:9" ht="14.65" thickBot="1" x14ac:dyDescent="0.5">
      <c r="D46" s="1"/>
      <c r="E46" s="1"/>
      <c r="F46" s="1"/>
      <c r="G46" s="1"/>
    </row>
    <row r="47" spans="1:9" ht="14.65" thickBot="1" x14ac:dyDescent="0.5">
      <c r="D47" s="1"/>
      <c r="E47" s="1"/>
      <c r="F47" s="1"/>
      <c r="G47" s="1"/>
    </row>
    <row r="48" spans="1:9" ht="14.65" thickBot="1" x14ac:dyDescent="0.5">
      <c r="D48" s="1"/>
      <c r="E48" s="1"/>
      <c r="F48" s="1"/>
      <c r="G48" s="1"/>
    </row>
    <row r="49" spans="4:7" ht="14.65" thickBot="1" x14ac:dyDescent="0.5">
      <c r="D49" s="1"/>
      <c r="E49" s="1"/>
      <c r="F49" s="1"/>
      <c r="G49" s="1"/>
    </row>
    <row r="50" spans="4:7" ht="14.65" thickBot="1" x14ac:dyDescent="0.5">
      <c r="D50" s="1"/>
      <c r="E50" s="1"/>
      <c r="F50" s="1"/>
      <c r="G50" s="1"/>
    </row>
    <row r="51" spans="4:7" ht="14.65" thickBot="1" x14ac:dyDescent="0.5">
      <c r="D51" s="1"/>
      <c r="E51" s="1"/>
      <c r="F51" s="1"/>
      <c r="G51" s="1"/>
    </row>
    <row r="52" spans="4:7" ht="14.65" thickBot="1" x14ac:dyDescent="0.5">
      <c r="D52" s="1"/>
      <c r="E52" s="1"/>
      <c r="F52" s="1"/>
      <c r="G52" s="1"/>
    </row>
    <row r="53" spans="4:7" ht="14.65" thickBot="1" x14ac:dyDescent="0.5">
      <c r="D53" s="1"/>
      <c r="E53" s="1"/>
      <c r="F53" s="1"/>
      <c r="G53" s="1"/>
    </row>
    <row r="54" spans="4:7" ht="14.65" thickBot="1" x14ac:dyDescent="0.5">
      <c r="D54" s="1"/>
      <c r="E54" s="1"/>
      <c r="F54" s="1"/>
      <c r="G54" s="1"/>
    </row>
    <row r="55" spans="4:7" ht="14.65" thickBot="1" x14ac:dyDescent="0.5">
      <c r="D55" s="1"/>
      <c r="E55" s="1"/>
      <c r="F55" s="1"/>
      <c r="G55" s="1"/>
    </row>
    <row r="56" spans="4:7" ht="14.65" thickBot="1" x14ac:dyDescent="0.5">
      <c r="D56" s="1"/>
      <c r="E56" s="1"/>
      <c r="F56" s="1"/>
      <c r="G56" s="1"/>
    </row>
    <row r="57" spans="4:7" ht="14.65" thickBot="1" x14ac:dyDescent="0.5">
      <c r="D57" s="1"/>
      <c r="E57" s="1"/>
      <c r="F57" s="1"/>
      <c r="G57" s="1"/>
    </row>
    <row r="58" spans="4:7" ht="14.65" thickBot="1" x14ac:dyDescent="0.5">
      <c r="D58" s="1"/>
      <c r="E58" s="1"/>
      <c r="F58" s="1"/>
      <c r="G58" s="1"/>
    </row>
    <row r="59" spans="4:7" ht="14.65" thickBot="1" x14ac:dyDescent="0.5">
      <c r="D59" s="1"/>
      <c r="E59" s="1"/>
      <c r="F59" s="1"/>
      <c r="G59" s="1"/>
    </row>
    <row r="60" spans="4:7" ht="14.65" thickBot="1" x14ac:dyDescent="0.5">
      <c r="D60" s="1"/>
      <c r="E60" s="1"/>
      <c r="F60" s="1"/>
      <c r="G60" s="1"/>
    </row>
    <row r="61" spans="4:7" ht="14.65" thickBot="1" x14ac:dyDescent="0.5">
      <c r="D61" s="1"/>
      <c r="E61" s="1"/>
      <c r="F61" s="1"/>
      <c r="G61" s="1"/>
    </row>
  </sheetData>
  <sortState ref="A5:I38">
    <sortCondition descending="1" ref="H5"/>
  </sortState>
  <mergeCells count="1">
    <mergeCell ref="A1:I1"/>
  </mergeCells>
  <hyperlinks>
    <hyperlink ref="B17" r:id="rId1" display="https://hockeyliga.at/player/alexander-taudes/"/>
    <hyperlink ref="B18" r:id="rId2" display="https://hockeyliga.at/player/fasser-benjamin/"/>
    <hyperlink ref="B14" r:id="rId3" display="https://hockeyliga.at/player/christian-bogatec/"/>
    <hyperlink ref="B19" r:id="rId4" display="https://hockeyliga.at/player/christian-weisser/"/>
    <hyperlink ref="B20" r:id="rId5" display="https://hockeyliga.at/player/christian-wolf/"/>
    <hyperlink ref="B15" r:id="rId6" display="https://hockeyliga.at/player/gustav-kraigher/"/>
    <hyperlink ref="B12" r:id="rId7" display="https://hockeyliga.at/player/hans-kaltenegger/"/>
    <hyperlink ref="B21" r:id="rId8" display="https://hockeyliga.at/player/hans-joerg-genser/"/>
    <hyperlink ref="B10" r:id="rId9" display="https://hockeyliga.at/player/herbert-kaefer/"/>
    <hyperlink ref="B22" r:id="rId10" display="https://hockeyliga.at/player/hubert-gernig/"/>
    <hyperlink ref="B7" r:id="rId11" display="https://hockeyliga.at/player/luca-hauser-2/"/>
    <hyperlink ref="B23" r:id="rId12" display="https://hockeyliga.at/player/mario-fritzl/"/>
    <hyperlink ref="B24" r:id="rId13" display="https://hockeyliga.at/player/markus-felsberger/"/>
    <hyperlink ref="B25" r:id="rId14" display="https://hockeyliga.at/player/markus-grantner/"/>
    <hyperlink ref="B26" r:id="rId15" display="https://hockeyliga.at/player/markus-schober/"/>
    <hyperlink ref="B27" r:id="rId16" display="https://hockeyliga.at/player/martin-maier/"/>
    <hyperlink ref="B28" r:id="rId17" display="https://hockeyliga.at/player/patrick-hartl-kollmann/"/>
    <hyperlink ref="B29" r:id="rId18" display="https://hockeyliga.at/player/patrick-hauser/"/>
    <hyperlink ref="B30" r:id="rId19" display="https://hockeyliga.at/player/peter-widowitz/"/>
    <hyperlink ref="B31" r:id="rId20" display="https://hockeyliga.at/player/thomas-painik/"/>
    <hyperlink ref="B32" r:id="rId21" display="https://hockeyliga.at/player/thomas-salentinig/"/>
    <hyperlink ref="B33" r:id="rId22" display="https://hockeyliga.at/player/walter-goritschnig/"/>
    <hyperlink ref="B34" r:id="rId23" display="https://hockeyliga.at/player/werner-glanzner/"/>
    <hyperlink ref="B16" r:id="rId24" display="https://hockeyliga.at/player/wolfram-kukowitsch/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A5" sqref="A5:I29"/>
    </sheetView>
  </sheetViews>
  <sheetFormatPr baseColWidth="10" defaultRowHeight="14.25" x14ac:dyDescent="0.45"/>
  <cols>
    <col min="1" max="1" width="10.73046875" customWidth="1"/>
    <col min="2" max="2" width="23.73046875" customWidth="1"/>
    <col min="3" max="3" width="10.73046875" customWidth="1"/>
    <col min="4" max="4" width="15.73046875" customWidth="1"/>
    <col min="9" max="9" width="14.59765625" customWidth="1"/>
  </cols>
  <sheetData>
    <row r="1" spans="1:9" ht="30" customHeight="1" x14ac:dyDescent="0.85">
      <c r="A1" s="21" t="s">
        <v>129</v>
      </c>
      <c r="B1" s="21"/>
      <c r="C1" s="21"/>
      <c r="D1" s="21"/>
      <c r="E1" s="21"/>
      <c r="F1" s="21"/>
      <c r="G1" s="21"/>
      <c r="H1" s="21"/>
      <c r="I1" s="21"/>
    </row>
    <row r="2" spans="1:9" ht="15" customHeight="1" x14ac:dyDescent="0.85">
      <c r="A2" s="11"/>
      <c r="B2" s="11"/>
      <c r="C2" s="11"/>
      <c r="D2" s="11"/>
      <c r="E2" s="11"/>
      <c r="F2" s="11"/>
      <c r="G2" s="11"/>
      <c r="H2" s="11"/>
      <c r="I2" s="11"/>
    </row>
    <row r="3" spans="1:9" ht="15.4" x14ac:dyDescent="0.45">
      <c r="A3" s="12" t="s">
        <v>26</v>
      </c>
      <c r="B3" s="12" t="s">
        <v>28</v>
      </c>
      <c r="C3" s="12" t="s">
        <v>29</v>
      </c>
      <c r="D3" s="12" t="s">
        <v>37</v>
      </c>
      <c r="E3" s="12" t="s">
        <v>34</v>
      </c>
      <c r="F3" s="12" t="s">
        <v>30</v>
      </c>
      <c r="G3" s="12" t="s">
        <v>31</v>
      </c>
      <c r="H3" s="12" t="s">
        <v>32</v>
      </c>
      <c r="I3" s="12" t="s">
        <v>33</v>
      </c>
    </row>
    <row r="4" spans="1:9" ht="10.9" customHeight="1" x14ac:dyDescent="0.45">
      <c r="A4" s="19"/>
      <c r="B4" s="19"/>
      <c r="C4" s="19"/>
      <c r="D4" s="19"/>
      <c r="E4" s="19"/>
      <c r="F4" s="19"/>
      <c r="G4" s="19"/>
      <c r="H4" s="19"/>
      <c r="I4" s="19"/>
    </row>
    <row r="5" spans="1:9" ht="15" x14ac:dyDescent="0.45">
      <c r="A5" s="14">
        <v>27</v>
      </c>
      <c r="B5" s="15" t="s">
        <v>114</v>
      </c>
      <c r="C5" s="14" t="s">
        <v>10</v>
      </c>
      <c r="D5" s="14" t="s">
        <v>129</v>
      </c>
      <c r="E5" s="14">
        <v>8</v>
      </c>
      <c r="F5" s="14">
        <v>17</v>
      </c>
      <c r="G5" s="14">
        <v>6</v>
      </c>
      <c r="H5" s="16">
        <f t="shared" ref="H5:H28" si="0">F5+G5</f>
        <v>23</v>
      </c>
      <c r="I5" s="14">
        <v>4</v>
      </c>
    </row>
    <row r="6" spans="1:9" ht="15" x14ac:dyDescent="0.45">
      <c r="A6" s="14">
        <v>10</v>
      </c>
      <c r="B6" s="15" t="s">
        <v>108</v>
      </c>
      <c r="C6" s="14" t="s">
        <v>6</v>
      </c>
      <c r="D6" s="14" t="s">
        <v>129</v>
      </c>
      <c r="E6" s="14">
        <v>8</v>
      </c>
      <c r="F6" s="14">
        <v>7</v>
      </c>
      <c r="G6" s="14">
        <v>4</v>
      </c>
      <c r="H6" s="16">
        <f t="shared" si="0"/>
        <v>11</v>
      </c>
      <c r="I6" s="14">
        <v>10</v>
      </c>
    </row>
    <row r="7" spans="1:9" ht="15" x14ac:dyDescent="0.45">
      <c r="A7" s="14">
        <v>89</v>
      </c>
      <c r="B7" s="15" t="s">
        <v>128</v>
      </c>
      <c r="C7" s="14" t="s">
        <v>6</v>
      </c>
      <c r="D7" s="14" t="s">
        <v>129</v>
      </c>
      <c r="E7" s="14">
        <v>9</v>
      </c>
      <c r="F7" s="14">
        <v>6</v>
      </c>
      <c r="G7" s="14">
        <v>5</v>
      </c>
      <c r="H7" s="16">
        <f t="shared" si="0"/>
        <v>11</v>
      </c>
      <c r="I7" s="14">
        <v>0</v>
      </c>
    </row>
    <row r="8" spans="1:9" ht="15" x14ac:dyDescent="0.45">
      <c r="A8" s="14">
        <v>77</v>
      </c>
      <c r="B8" s="15" t="s">
        <v>125</v>
      </c>
      <c r="C8" s="14" t="s">
        <v>1</v>
      </c>
      <c r="D8" s="14" t="s">
        <v>129</v>
      </c>
      <c r="E8" s="14">
        <v>9</v>
      </c>
      <c r="F8" s="14">
        <v>3</v>
      </c>
      <c r="G8" s="14">
        <v>4</v>
      </c>
      <c r="H8" s="16">
        <f t="shared" si="0"/>
        <v>7</v>
      </c>
      <c r="I8" s="14">
        <v>8</v>
      </c>
    </row>
    <row r="9" spans="1:9" ht="15" x14ac:dyDescent="0.45">
      <c r="A9" s="14">
        <v>33</v>
      </c>
      <c r="B9" s="15" t="s">
        <v>116</v>
      </c>
      <c r="C9" s="14" t="s">
        <v>10</v>
      </c>
      <c r="D9" s="14" t="s">
        <v>129</v>
      </c>
      <c r="E9" s="14">
        <v>8</v>
      </c>
      <c r="F9" s="14">
        <v>2</v>
      </c>
      <c r="G9" s="14">
        <v>4</v>
      </c>
      <c r="H9" s="16">
        <f t="shared" si="0"/>
        <v>6</v>
      </c>
      <c r="I9" s="14">
        <v>2</v>
      </c>
    </row>
    <row r="10" spans="1:9" ht="15" x14ac:dyDescent="0.45">
      <c r="A10" s="14">
        <v>17</v>
      </c>
      <c r="B10" s="15" t="s">
        <v>110</v>
      </c>
      <c r="C10" s="14" t="s">
        <v>6</v>
      </c>
      <c r="D10" s="14" t="s">
        <v>129</v>
      </c>
      <c r="E10" s="14">
        <v>9</v>
      </c>
      <c r="F10" s="14">
        <v>2</v>
      </c>
      <c r="G10" s="14">
        <v>1</v>
      </c>
      <c r="H10" s="16">
        <f t="shared" si="0"/>
        <v>3</v>
      </c>
      <c r="I10" s="14">
        <v>14</v>
      </c>
    </row>
    <row r="11" spans="1:9" ht="15" x14ac:dyDescent="0.45">
      <c r="A11" s="14">
        <v>68</v>
      </c>
      <c r="B11" s="15" t="s">
        <v>122</v>
      </c>
      <c r="C11" s="14" t="s">
        <v>1</v>
      </c>
      <c r="D11" s="14" t="s">
        <v>129</v>
      </c>
      <c r="E11" s="14">
        <v>8</v>
      </c>
      <c r="F11" s="14">
        <v>1</v>
      </c>
      <c r="G11" s="14">
        <v>2</v>
      </c>
      <c r="H11" s="16">
        <f t="shared" si="0"/>
        <v>3</v>
      </c>
      <c r="I11" s="14">
        <v>2</v>
      </c>
    </row>
    <row r="12" spans="1:9" ht="15" x14ac:dyDescent="0.45">
      <c r="A12" s="14">
        <v>76</v>
      </c>
      <c r="B12" s="15" t="s">
        <v>124</v>
      </c>
      <c r="C12" s="14" t="s">
        <v>1</v>
      </c>
      <c r="D12" s="14" t="s">
        <v>129</v>
      </c>
      <c r="E12" s="14">
        <v>6</v>
      </c>
      <c r="F12" s="14">
        <v>2</v>
      </c>
      <c r="G12" s="14">
        <v>1</v>
      </c>
      <c r="H12" s="16">
        <f t="shared" si="0"/>
        <v>3</v>
      </c>
      <c r="I12" s="14">
        <v>0</v>
      </c>
    </row>
    <row r="13" spans="1:9" ht="15" x14ac:dyDescent="0.45">
      <c r="A13" s="14">
        <v>23</v>
      </c>
      <c r="B13" s="15" t="s">
        <v>112</v>
      </c>
      <c r="C13" s="14" t="s">
        <v>6</v>
      </c>
      <c r="D13" s="14" t="s">
        <v>129</v>
      </c>
      <c r="E13" s="14">
        <v>4</v>
      </c>
      <c r="F13" s="14">
        <v>2</v>
      </c>
      <c r="G13" s="14">
        <v>0</v>
      </c>
      <c r="H13" s="16">
        <f t="shared" si="0"/>
        <v>2</v>
      </c>
      <c r="I13" s="14">
        <v>2</v>
      </c>
    </row>
    <row r="14" spans="1:9" ht="15" x14ac:dyDescent="0.45">
      <c r="A14" s="14">
        <v>11</v>
      </c>
      <c r="B14" s="15" t="s">
        <v>131</v>
      </c>
      <c r="C14" s="14" t="s">
        <v>6</v>
      </c>
      <c r="D14" s="14" t="s">
        <v>129</v>
      </c>
      <c r="E14" s="14">
        <v>3</v>
      </c>
      <c r="F14" s="14">
        <v>0</v>
      </c>
      <c r="G14" s="14">
        <v>2</v>
      </c>
      <c r="H14" s="16">
        <f t="shared" si="0"/>
        <v>2</v>
      </c>
      <c r="I14" s="14">
        <v>0</v>
      </c>
    </row>
    <row r="15" spans="1:9" ht="15" x14ac:dyDescent="0.45">
      <c r="A15" s="14">
        <v>19</v>
      </c>
      <c r="B15" s="15" t="s">
        <v>111</v>
      </c>
      <c r="C15" s="14" t="s">
        <v>6</v>
      </c>
      <c r="D15" s="14" t="s">
        <v>129</v>
      </c>
      <c r="E15" s="14">
        <v>4</v>
      </c>
      <c r="F15" s="14">
        <v>0</v>
      </c>
      <c r="G15" s="14">
        <v>2</v>
      </c>
      <c r="H15" s="16">
        <f t="shared" si="0"/>
        <v>2</v>
      </c>
      <c r="I15" s="14">
        <v>2</v>
      </c>
    </row>
    <row r="16" spans="1:9" ht="15" x14ac:dyDescent="0.45">
      <c r="A16" s="14">
        <v>74</v>
      </c>
      <c r="B16" s="15" t="s">
        <v>123</v>
      </c>
      <c r="C16" s="14" t="s">
        <v>1</v>
      </c>
      <c r="D16" s="14" t="s">
        <v>129</v>
      </c>
      <c r="E16" s="14">
        <v>5</v>
      </c>
      <c r="F16" s="14">
        <v>1</v>
      </c>
      <c r="G16" s="14">
        <v>0</v>
      </c>
      <c r="H16" s="16">
        <f t="shared" si="0"/>
        <v>1</v>
      </c>
      <c r="I16" s="14">
        <v>4</v>
      </c>
    </row>
    <row r="17" spans="1:9" ht="15" x14ac:dyDescent="0.45">
      <c r="A17" s="14">
        <v>7</v>
      </c>
      <c r="B17" s="15" t="s">
        <v>107</v>
      </c>
      <c r="C17" s="14" t="s">
        <v>10</v>
      </c>
      <c r="D17" s="14" t="s">
        <v>129</v>
      </c>
      <c r="E17" s="14">
        <v>1</v>
      </c>
      <c r="F17" s="14">
        <v>0</v>
      </c>
      <c r="G17" s="14">
        <v>0</v>
      </c>
      <c r="H17" s="16">
        <f t="shared" si="0"/>
        <v>0</v>
      </c>
      <c r="I17" s="14">
        <v>0</v>
      </c>
    </row>
    <row r="18" spans="1:9" ht="15" x14ac:dyDescent="0.45">
      <c r="A18" s="14">
        <v>8</v>
      </c>
      <c r="B18" s="15" t="s">
        <v>205</v>
      </c>
      <c r="C18" s="14" t="s">
        <v>6</v>
      </c>
      <c r="D18" s="14" t="s">
        <v>129</v>
      </c>
      <c r="E18" s="14">
        <v>1</v>
      </c>
      <c r="F18" s="14">
        <v>0</v>
      </c>
      <c r="G18" s="14">
        <v>0</v>
      </c>
      <c r="H18" s="16">
        <f t="shared" si="0"/>
        <v>0</v>
      </c>
      <c r="I18" s="14">
        <v>0</v>
      </c>
    </row>
    <row r="19" spans="1:9" ht="15" x14ac:dyDescent="0.45">
      <c r="A19" s="14">
        <v>14</v>
      </c>
      <c r="B19" s="15" t="s">
        <v>109</v>
      </c>
      <c r="C19" s="14" t="s">
        <v>6</v>
      </c>
      <c r="D19" s="14" t="s">
        <v>129</v>
      </c>
      <c r="E19" s="14">
        <v>0</v>
      </c>
      <c r="F19" s="14">
        <v>0</v>
      </c>
      <c r="G19" s="14">
        <v>0</v>
      </c>
      <c r="H19" s="16">
        <f t="shared" si="0"/>
        <v>0</v>
      </c>
      <c r="I19" s="14">
        <v>0</v>
      </c>
    </row>
    <row r="20" spans="1:9" ht="15" x14ac:dyDescent="0.45">
      <c r="A20" s="14">
        <v>24</v>
      </c>
      <c r="B20" s="15" t="s">
        <v>113</v>
      </c>
      <c r="C20" s="14" t="s">
        <v>6</v>
      </c>
      <c r="D20" s="14" t="s">
        <v>129</v>
      </c>
      <c r="E20" s="14">
        <v>0</v>
      </c>
      <c r="F20" s="14">
        <v>0</v>
      </c>
      <c r="G20" s="14">
        <v>0</v>
      </c>
      <c r="H20" s="16">
        <f t="shared" si="0"/>
        <v>0</v>
      </c>
      <c r="I20" s="14">
        <v>0</v>
      </c>
    </row>
    <row r="21" spans="1:9" ht="15" x14ac:dyDescent="0.45">
      <c r="A21" s="14">
        <v>32</v>
      </c>
      <c r="B21" s="15" t="s">
        <v>115</v>
      </c>
      <c r="C21" s="14" t="s">
        <v>4</v>
      </c>
      <c r="D21" s="14" t="s">
        <v>129</v>
      </c>
      <c r="E21" s="14">
        <v>7</v>
      </c>
      <c r="F21" s="14">
        <v>0</v>
      </c>
      <c r="G21" s="14">
        <v>0</v>
      </c>
      <c r="H21" s="16">
        <f t="shared" si="0"/>
        <v>0</v>
      </c>
      <c r="I21" s="14">
        <v>0</v>
      </c>
    </row>
    <row r="22" spans="1:9" ht="15" x14ac:dyDescent="0.45">
      <c r="A22" s="14">
        <v>35</v>
      </c>
      <c r="B22" s="15" t="s">
        <v>117</v>
      </c>
      <c r="C22" s="14" t="s">
        <v>6</v>
      </c>
      <c r="D22" s="14" t="s">
        <v>129</v>
      </c>
      <c r="E22" s="14">
        <v>0</v>
      </c>
      <c r="F22" s="14">
        <v>0</v>
      </c>
      <c r="G22" s="14">
        <v>0</v>
      </c>
      <c r="H22" s="16">
        <f t="shared" si="0"/>
        <v>0</v>
      </c>
      <c r="I22" s="14">
        <v>0</v>
      </c>
    </row>
    <row r="23" spans="1:9" ht="15" x14ac:dyDescent="0.45">
      <c r="A23" s="14">
        <v>36</v>
      </c>
      <c r="B23" s="15" t="s">
        <v>118</v>
      </c>
      <c r="C23" s="14" t="s">
        <v>6</v>
      </c>
      <c r="D23" s="14" t="s">
        <v>129</v>
      </c>
      <c r="E23" s="14">
        <v>0</v>
      </c>
      <c r="F23" s="14">
        <v>0</v>
      </c>
      <c r="G23" s="14">
        <v>0</v>
      </c>
      <c r="H23" s="16">
        <f t="shared" si="0"/>
        <v>0</v>
      </c>
      <c r="I23" s="14">
        <v>0</v>
      </c>
    </row>
    <row r="24" spans="1:9" ht="15" x14ac:dyDescent="0.45">
      <c r="A24" s="14">
        <v>40</v>
      </c>
      <c r="B24" s="15" t="s">
        <v>119</v>
      </c>
      <c r="C24" s="14" t="s">
        <v>10</v>
      </c>
      <c r="D24" s="14" t="s">
        <v>129</v>
      </c>
      <c r="E24" s="14">
        <v>6</v>
      </c>
      <c r="F24" s="14">
        <v>0</v>
      </c>
      <c r="G24" s="14">
        <v>0</v>
      </c>
      <c r="H24" s="16">
        <f t="shared" si="0"/>
        <v>0</v>
      </c>
      <c r="I24" s="14">
        <v>2</v>
      </c>
    </row>
    <row r="25" spans="1:9" ht="15" x14ac:dyDescent="0.45">
      <c r="A25" s="14">
        <v>61</v>
      </c>
      <c r="B25" s="15" t="s">
        <v>120</v>
      </c>
      <c r="C25" s="14" t="s">
        <v>6</v>
      </c>
      <c r="D25" s="14" t="s">
        <v>129</v>
      </c>
      <c r="E25" s="14">
        <v>0</v>
      </c>
      <c r="F25" s="14">
        <v>0</v>
      </c>
      <c r="G25" s="14">
        <v>0</v>
      </c>
      <c r="H25" s="16">
        <f t="shared" si="0"/>
        <v>0</v>
      </c>
      <c r="I25" s="14">
        <v>0</v>
      </c>
    </row>
    <row r="26" spans="1:9" ht="15" x14ac:dyDescent="0.45">
      <c r="A26" s="14">
        <v>66</v>
      </c>
      <c r="B26" s="15" t="s">
        <v>121</v>
      </c>
      <c r="C26" s="14" t="s">
        <v>1</v>
      </c>
      <c r="D26" s="14" t="s">
        <v>129</v>
      </c>
      <c r="E26" s="14">
        <v>0</v>
      </c>
      <c r="F26" s="14">
        <v>0</v>
      </c>
      <c r="G26" s="14">
        <v>0</v>
      </c>
      <c r="H26" s="16">
        <f t="shared" si="0"/>
        <v>0</v>
      </c>
      <c r="I26" s="14">
        <v>0</v>
      </c>
    </row>
    <row r="27" spans="1:9" ht="15" x14ac:dyDescent="0.45">
      <c r="A27" s="14">
        <v>81</v>
      </c>
      <c r="B27" s="15" t="s">
        <v>126</v>
      </c>
      <c r="C27" s="14" t="s">
        <v>4</v>
      </c>
      <c r="D27" s="14" t="s">
        <v>129</v>
      </c>
      <c r="E27" s="14">
        <v>0</v>
      </c>
      <c r="F27" s="14">
        <v>0</v>
      </c>
      <c r="G27" s="14">
        <v>0</v>
      </c>
      <c r="H27" s="16">
        <f t="shared" si="0"/>
        <v>0</v>
      </c>
      <c r="I27" s="14">
        <v>0</v>
      </c>
    </row>
    <row r="28" spans="1:9" ht="15" x14ac:dyDescent="0.45">
      <c r="A28" s="14">
        <v>87</v>
      </c>
      <c r="B28" s="15" t="s">
        <v>127</v>
      </c>
      <c r="C28" s="14" t="s">
        <v>10</v>
      </c>
      <c r="D28" s="14" t="s">
        <v>129</v>
      </c>
      <c r="E28" s="14">
        <v>0</v>
      </c>
      <c r="F28" s="14">
        <v>0</v>
      </c>
      <c r="G28" s="14">
        <v>0</v>
      </c>
      <c r="H28" s="16">
        <f t="shared" si="0"/>
        <v>0</v>
      </c>
      <c r="I28" s="14">
        <v>0</v>
      </c>
    </row>
    <row r="29" spans="1:9" ht="15" x14ac:dyDescent="0.45">
      <c r="A29" s="14">
        <v>73</v>
      </c>
      <c r="B29" s="15" t="s">
        <v>130</v>
      </c>
      <c r="C29" s="14" t="s">
        <v>4</v>
      </c>
      <c r="D29" s="14" t="s">
        <v>129</v>
      </c>
      <c r="E29" s="14">
        <v>4</v>
      </c>
      <c r="F29" s="14">
        <v>0</v>
      </c>
      <c r="G29" s="14">
        <v>0</v>
      </c>
      <c r="H29" s="16">
        <v>0</v>
      </c>
      <c r="I29" s="14">
        <v>0</v>
      </c>
    </row>
    <row r="30" spans="1:9" ht="15.4" thickBot="1" x14ac:dyDescent="0.5">
      <c r="A30" s="8"/>
      <c r="C30" s="8"/>
      <c r="D30" s="17"/>
      <c r="E30" s="17"/>
      <c r="F30" s="17"/>
      <c r="G30" s="17"/>
      <c r="H30" s="9"/>
      <c r="I30" s="7"/>
    </row>
    <row r="31" spans="1:9" ht="15.4" thickBot="1" x14ac:dyDescent="0.5">
      <c r="D31" s="1"/>
      <c r="E31" s="1"/>
      <c r="F31" s="1"/>
      <c r="G31" s="1"/>
      <c r="I31" s="6">
        <f>SUM(I5:I29)</f>
        <v>50</v>
      </c>
    </row>
    <row r="32" spans="1:9" ht="14.65" thickBot="1" x14ac:dyDescent="0.5">
      <c r="D32" s="1"/>
      <c r="E32" s="1"/>
      <c r="F32" s="1"/>
      <c r="G32" s="1"/>
    </row>
    <row r="33" spans="1:7" ht="14.65" thickBot="1" x14ac:dyDescent="0.5">
      <c r="D33" s="1"/>
      <c r="E33" s="1"/>
      <c r="F33" s="1"/>
      <c r="G33" s="1"/>
    </row>
    <row r="34" spans="1:7" ht="14.65" thickBot="1" x14ac:dyDescent="0.5">
      <c r="D34" s="1"/>
      <c r="E34" s="1"/>
      <c r="F34" s="1"/>
      <c r="G34" s="1"/>
    </row>
    <row r="35" spans="1:7" ht="14.65" thickBot="1" x14ac:dyDescent="0.5">
      <c r="D35" s="1"/>
      <c r="E35" s="1"/>
      <c r="F35" s="1"/>
      <c r="G35" s="1"/>
    </row>
    <row r="36" spans="1:7" ht="14.65" thickBot="1" x14ac:dyDescent="0.5">
      <c r="A36" s="1"/>
      <c r="B36" s="2"/>
      <c r="C36" s="1"/>
      <c r="D36" s="1"/>
      <c r="E36" s="1"/>
      <c r="F36" s="1"/>
      <c r="G36" s="1"/>
    </row>
    <row r="37" spans="1:7" ht="14.65" thickBot="1" x14ac:dyDescent="0.5">
      <c r="A37" s="1"/>
      <c r="B37" s="2"/>
      <c r="C37" s="1"/>
      <c r="D37" s="1"/>
      <c r="E37" s="1"/>
      <c r="F37" s="1"/>
      <c r="G37" s="1"/>
    </row>
    <row r="38" spans="1:7" ht="14.65" thickBot="1" x14ac:dyDescent="0.5">
      <c r="A38" s="1"/>
      <c r="B38" s="2"/>
      <c r="C38" s="1"/>
      <c r="D38" s="1"/>
      <c r="E38" s="1"/>
      <c r="F38" s="1"/>
      <c r="G38" s="1"/>
    </row>
    <row r="39" spans="1:7" ht="14.65" thickBot="1" x14ac:dyDescent="0.5">
      <c r="A39" s="1"/>
      <c r="B39" s="2"/>
      <c r="C39" s="1"/>
      <c r="D39" s="1"/>
      <c r="E39" s="1"/>
      <c r="F39" s="1"/>
      <c r="G39" s="1"/>
    </row>
    <row r="40" spans="1:7" ht="14.65" thickBot="1" x14ac:dyDescent="0.5">
      <c r="A40" s="1"/>
      <c r="B40" s="2"/>
      <c r="C40" s="1"/>
      <c r="D40" s="1"/>
      <c r="E40" s="1"/>
      <c r="F40" s="1"/>
      <c r="G40" s="1"/>
    </row>
    <row r="41" spans="1:7" ht="14.65" thickBot="1" x14ac:dyDescent="0.5">
      <c r="A41" s="1"/>
      <c r="B41" s="2"/>
      <c r="C41" s="1"/>
      <c r="D41" s="1"/>
      <c r="E41" s="1"/>
      <c r="F41" s="1"/>
      <c r="G41" s="1"/>
    </row>
    <row r="42" spans="1:7" ht="14.65" thickBot="1" x14ac:dyDescent="0.5">
      <c r="A42" s="1"/>
      <c r="B42" s="2"/>
      <c r="C42" s="1"/>
      <c r="D42" s="1"/>
      <c r="E42" s="1"/>
      <c r="F42" s="1"/>
      <c r="G42" s="1"/>
    </row>
    <row r="43" spans="1:7" ht="14.65" thickBot="1" x14ac:dyDescent="0.5">
      <c r="A43" s="1"/>
      <c r="B43" s="2"/>
      <c r="C43" s="1"/>
      <c r="D43" s="1"/>
      <c r="E43" s="1"/>
      <c r="F43" s="1"/>
      <c r="G43" s="1"/>
    </row>
    <row r="44" spans="1:7" ht="14.65" thickBot="1" x14ac:dyDescent="0.5">
      <c r="A44" s="1"/>
      <c r="B44" s="2"/>
      <c r="C44" s="1"/>
      <c r="D44" s="1"/>
      <c r="E44" s="1"/>
      <c r="F44" s="1"/>
      <c r="G44" s="1"/>
    </row>
    <row r="45" spans="1:7" ht="14.65" thickBot="1" x14ac:dyDescent="0.5">
      <c r="A45" s="1"/>
      <c r="B45" s="2"/>
      <c r="C45" s="1"/>
      <c r="D45" s="1"/>
      <c r="E45" s="1"/>
      <c r="F45" s="1"/>
      <c r="G45" s="1"/>
    </row>
    <row r="46" spans="1:7" ht="14.65" thickBot="1" x14ac:dyDescent="0.5">
      <c r="A46" s="1"/>
      <c r="B46" s="2"/>
      <c r="C46" s="1"/>
      <c r="D46" s="1"/>
      <c r="E46" s="1"/>
      <c r="F46" s="1"/>
      <c r="G46" s="1"/>
    </row>
    <row r="47" spans="1:7" ht="14.65" thickBot="1" x14ac:dyDescent="0.5">
      <c r="A47" s="1"/>
      <c r="B47" s="2"/>
      <c r="C47" s="1"/>
      <c r="D47" s="1"/>
      <c r="E47" s="1"/>
      <c r="F47" s="1"/>
      <c r="G47" s="1"/>
    </row>
    <row r="48" spans="1:7" ht="14.65" thickBot="1" x14ac:dyDescent="0.5">
      <c r="A48" s="1"/>
      <c r="B48" s="2"/>
      <c r="C48" s="1"/>
      <c r="D48" s="1"/>
      <c r="E48" s="1"/>
      <c r="F48" s="1"/>
      <c r="G48" s="1"/>
    </row>
    <row r="49" spans="1:7" ht="14.65" thickBot="1" x14ac:dyDescent="0.5">
      <c r="A49" s="1"/>
      <c r="B49" s="2"/>
      <c r="C49" s="1"/>
      <c r="D49" s="1"/>
      <c r="E49" s="1"/>
      <c r="F49" s="1"/>
      <c r="G49" s="1"/>
    </row>
    <row r="50" spans="1:7" ht="14.65" thickBot="1" x14ac:dyDescent="0.5">
      <c r="A50" s="1"/>
      <c r="B50" s="2"/>
      <c r="C50" s="1"/>
      <c r="D50" s="1"/>
      <c r="E50" s="1"/>
      <c r="F50" s="1"/>
      <c r="G50" s="1"/>
    </row>
    <row r="51" spans="1:7" ht="14.65" thickBot="1" x14ac:dyDescent="0.5">
      <c r="A51" s="1"/>
      <c r="B51" s="2"/>
      <c r="C51" s="1"/>
      <c r="D51" s="1"/>
      <c r="E51" s="1"/>
      <c r="F51" s="1"/>
      <c r="G51" s="1"/>
    </row>
    <row r="52" spans="1:7" ht="14.65" thickBot="1" x14ac:dyDescent="0.5">
      <c r="A52" s="1"/>
      <c r="B52" s="2"/>
      <c r="C52" s="1"/>
      <c r="D52" s="1"/>
      <c r="E52" s="1"/>
      <c r="F52" s="1"/>
      <c r="G52" s="1"/>
    </row>
    <row r="53" spans="1:7" ht="14.65" thickBot="1" x14ac:dyDescent="0.5">
      <c r="A53" s="1"/>
      <c r="B53" s="2"/>
      <c r="C53" s="1"/>
      <c r="D53" s="1"/>
      <c r="E53" s="1"/>
      <c r="F53" s="1"/>
      <c r="G53" s="1"/>
    </row>
    <row r="54" spans="1:7" ht="14.65" thickBot="1" x14ac:dyDescent="0.5">
      <c r="A54" s="1"/>
      <c r="B54" s="2"/>
      <c r="C54" s="1"/>
      <c r="D54" s="1"/>
      <c r="E54" s="1"/>
      <c r="F54" s="1"/>
      <c r="G54" s="1"/>
    </row>
    <row r="55" spans="1:7" ht="14.65" thickBot="1" x14ac:dyDescent="0.5">
      <c r="A55" s="1"/>
      <c r="B55" s="2"/>
      <c r="C55" s="1"/>
      <c r="D55" s="1"/>
      <c r="E55" s="1"/>
      <c r="F55" s="1"/>
      <c r="G55" s="1"/>
    </row>
    <row r="56" spans="1:7" ht="14.65" thickBot="1" x14ac:dyDescent="0.5">
      <c r="A56" s="1"/>
      <c r="B56" s="2"/>
      <c r="C56" s="1"/>
      <c r="D56" s="1"/>
      <c r="E56" s="1"/>
      <c r="F56" s="1"/>
      <c r="G56" s="1"/>
    </row>
    <row r="57" spans="1:7" ht="14.65" thickBot="1" x14ac:dyDescent="0.5">
      <c r="A57" s="1"/>
      <c r="B57" s="2"/>
      <c r="C57" s="1"/>
      <c r="D57" s="1"/>
      <c r="E57" s="1"/>
      <c r="F57" s="1"/>
      <c r="G57" s="1"/>
    </row>
    <row r="58" spans="1:7" ht="14.65" thickBot="1" x14ac:dyDescent="0.5">
      <c r="A58" s="1"/>
      <c r="B58" s="2"/>
      <c r="C58" s="1"/>
      <c r="D58" s="1"/>
      <c r="E58" s="1"/>
      <c r="F58" s="1"/>
      <c r="G58" s="1"/>
    </row>
    <row r="59" spans="1:7" ht="14.65" thickBot="1" x14ac:dyDescent="0.5">
      <c r="A59" s="1"/>
      <c r="B59" s="2"/>
      <c r="C59" s="1"/>
      <c r="D59" s="1"/>
      <c r="E59" s="1"/>
      <c r="F59" s="1"/>
      <c r="G59" s="1"/>
    </row>
  </sheetData>
  <sortState ref="A5:I29">
    <sortCondition descending="1" ref="H5"/>
  </sortState>
  <mergeCells count="1">
    <mergeCell ref="A1:I1"/>
  </mergeCells>
  <hyperlinks>
    <hyperlink ref="B17" r:id="rId1" display="https://hockeyliga.at/player/markus-jamnig/"/>
    <hyperlink ref="B18" r:id="rId2" display="https://hockeyliga.at/player/pascal-podertschnig/"/>
    <hyperlink ref="B6" r:id="rId3" display="https://hockeyliga.at/player/fabian-schrammel/"/>
    <hyperlink ref="B14" r:id="rId4" display="https://hockeyliga.at/player/manuel-leitner/"/>
    <hyperlink ref="B19" r:id="rId5" display="https://hockeyliga.at/player/hermann-loibnegger/"/>
    <hyperlink ref="B10" r:id="rId6" display="https://hockeyliga.at/player/gerhard-schober/"/>
    <hyperlink ref="B15" r:id="rId7" display="https://hockeyliga.at/player/stefan-knauder/"/>
    <hyperlink ref="B13" r:id="rId8" display="https://hockeyliga.at/player/dominik-krobath-3/"/>
    <hyperlink ref="B20" r:id="rId9" display="https://hockeyliga.at/player/mario-joelli/"/>
    <hyperlink ref="B5" r:id="rId10" display="https://hockeyliga.at/player/sebastian-radl/"/>
    <hyperlink ref="B21" r:id="rId11" display="https://hockeyliga.at/player/daniel-scharf/"/>
    <hyperlink ref="B9" r:id="rId12" display="https://hockeyliga.at/player/horst-rossmann/"/>
    <hyperlink ref="B22" r:id="rId13" display="https://hockeyliga.at/player/harald-sumper/"/>
    <hyperlink ref="B23" r:id="rId14" display="https://hockeyliga.at/player/wolfgang-kreuzer/"/>
    <hyperlink ref="B24" r:id="rId15" display="https://hockeyliga.at/player/blaschitz-maximilian/"/>
    <hyperlink ref="B25" r:id="rId16" display="https://hockeyliga.at/player/markus-pogatschnig/"/>
    <hyperlink ref="B26" r:id="rId17" display="https://hockeyliga.at/player/erich-baumgartner/"/>
    <hyperlink ref="B11" r:id="rId18" display="https://hockeyliga.at/player/lukas-thonhauser/"/>
    <hyperlink ref="B16" r:id="rId19" display="https://hockeyliga.at/player/andreas-unterholzer/"/>
    <hyperlink ref="B12" r:id="rId20" display="https://hockeyliga.at/player/armin-joelli/"/>
    <hyperlink ref="B8" r:id="rId21" display="https://hockeyliga.at/player/alexander-radl/"/>
    <hyperlink ref="B27" r:id="rId22" display="https://hockeyliga.at/player/wolfgang-bukovsky/"/>
    <hyperlink ref="B28" r:id="rId23" display="https://hockeyliga.at/player/alessandro-hollauf-2/"/>
    <hyperlink ref="B7" r:id="rId24" display="https://hockeyliga.at/player/markus-mahkovec/"/>
  </hyperlinks>
  <pageMargins left="0.7" right="0.7" top="0.78740157499999996" bottom="0.78740157499999996" header="0.3" footer="0.3"/>
  <pageSetup paperSize="9" orientation="portrait" verticalDpi="0" r:id="rId2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24" workbookViewId="0">
      <selection activeCell="A5" sqref="A5:I34"/>
    </sheetView>
  </sheetViews>
  <sheetFormatPr baseColWidth="10" defaultRowHeight="14.25" x14ac:dyDescent="0.45"/>
  <cols>
    <col min="1" max="1" width="10.73046875" customWidth="1"/>
    <col min="2" max="2" width="23.73046875" customWidth="1"/>
    <col min="3" max="3" width="10.73046875" customWidth="1"/>
    <col min="4" max="4" width="15.73046875" customWidth="1"/>
    <col min="9" max="9" width="14.59765625" customWidth="1"/>
  </cols>
  <sheetData>
    <row r="1" spans="1:9" ht="30" customHeight="1" x14ac:dyDescent="0.85">
      <c r="A1" s="21" t="s">
        <v>162</v>
      </c>
      <c r="B1" s="21"/>
      <c r="C1" s="21"/>
      <c r="D1" s="21"/>
      <c r="E1" s="21"/>
      <c r="F1" s="21"/>
      <c r="G1" s="21"/>
      <c r="H1" s="21"/>
      <c r="I1" s="21"/>
    </row>
    <row r="2" spans="1:9" ht="15" customHeight="1" x14ac:dyDescent="0.85">
      <c r="A2" s="11"/>
      <c r="B2" s="11"/>
      <c r="C2" s="11"/>
      <c r="D2" s="11"/>
      <c r="E2" s="11"/>
      <c r="F2" s="11"/>
      <c r="G2" s="11"/>
      <c r="H2" s="11"/>
      <c r="I2" s="11"/>
    </row>
    <row r="3" spans="1:9" ht="15.4" x14ac:dyDescent="0.45">
      <c r="A3" s="12" t="s">
        <v>26</v>
      </c>
      <c r="B3" s="12" t="s">
        <v>28</v>
      </c>
      <c r="C3" s="12" t="s">
        <v>29</v>
      </c>
      <c r="D3" s="12" t="s">
        <v>37</v>
      </c>
      <c r="E3" s="12" t="s">
        <v>34</v>
      </c>
      <c r="F3" s="12" t="s">
        <v>30</v>
      </c>
      <c r="G3" s="12" t="s">
        <v>31</v>
      </c>
      <c r="H3" s="12" t="s">
        <v>32</v>
      </c>
      <c r="I3" s="12" t="s">
        <v>33</v>
      </c>
    </row>
    <row r="4" spans="1:9" ht="10.9" customHeight="1" x14ac:dyDescent="0.45">
      <c r="A4" s="19"/>
      <c r="B4" s="19"/>
      <c r="C4" s="19"/>
      <c r="D4" s="19"/>
      <c r="E4" s="19"/>
      <c r="F4" s="19"/>
      <c r="G4" s="19"/>
      <c r="H4" s="19"/>
      <c r="I4" s="19"/>
    </row>
    <row r="5" spans="1:9" ht="16.5" customHeight="1" x14ac:dyDescent="0.45">
      <c r="A5" s="14">
        <v>55</v>
      </c>
      <c r="B5" s="15" t="s">
        <v>149</v>
      </c>
      <c r="C5" s="14" t="s">
        <v>10</v>
      </c>
      <c r="D5" s="14" t="s">
        <v>159</v>
      </c>
      <c r="E5" s="14">
        <v>9</v>
      </c>
      <c r="F5" s="14">
        <v>11</v>
      </c>
      <c r="G5" s="14">
        <v>4</v>
      </c>
      <c r="H5" s="16">
        <f t="shared" ref="H5:H34" si="0">F5+G5</f>
        <v>15</v>
      </c>
      <c r="I5" s="14">
        <v>4</v>
      </c>
    </row>
    <row r="6" spans="1:9" ht="16.5" customHeight="1" x14ac:dyDescent="0.45">
      <c r="A6" s="14">
        <v>26</v>
      </c>
      <c r="B6" s="15" t="s">
        <v>132</v>
      </c>
      <c r="C6" s="14" t="s">
        <v>6</v>
      </c>
      <c r="D6" s="14" t="s">
        <v>159</v>
      </c>
      <c r="E6" s="14">
        <v>5</v>
      </c>
      <c r="F6" s="14">
        <v>3</v>
      </c>
      <c r="G6" s="14">
        <v>4</v>
      </c>
      <c r="H6" s="16">
        <f t="shared" si="0"/>
        <v>7</v>
      </c>
      <c r="I6" s="14">
        <v>2</v>
      </c>
    </row>
    <row r="7" spans="1:9" ht="16.5" customHeight="1" x14ac:dyDescent="0.45">
      <c r="A7" s="14">
        <v>16</v>
      </c>
      <c r="B7" s="15" t="s">
        <v>143</v>
      </c>
      <c r="C7" s="14" t="s">
        <v>1</v>
      </c>
      <c r="D7" s="14" t="s">
        <v>159</v>
      </c>
      <c r="E7" s="14">
        <v>8</v>
      </c>
      <c r="F7" s="14">
        <v>3</v>
      </c>
      <c r="G7" s="14">
        <v>3</v>
      </c>
      <c r="H7" s="16">
        <f t="shared" si="0"/>
        <v>6</v>
      </c>
      <c r="I7" s="14">
        <v>4</v>
      </c>
    </row>
    <row r="8" spans="1:9" ht="16.5" customHeight="1" x14ac:dyDescent="0.45">
      <c r="A8" s="14">
        <v>6</v>
      </c>
      <c r="B8" s="15" t="s">
        <v>139</v>
      </c>
      <c r="C8" s="14" t="s">
        <v>6</v>
      </c>
      <c r="D8" s="14" t="s">
        <v>159</v>
      </c>
      <c r="E8" s="14">
        <v>9</v>
      </c>
      <c r="F8" s="14">
        <v>1</v>
      </c>
      <c r="G8" s="14">
        <v>3</v>
      </c>
      <c r="H8" s="16">
        <f t="shared" si="0"/>
        <v>4</v>
      </c>
      <c r="I8" s="14">
        <v>2</v>
      </c>
    </row>
    <row r="9" spans="1:9" ht="16.5" customHeight="1" x14ac:dyDescent="0.45">
      <c r="A9" s="14">
        <v>66</v>
      </c>
      <c r="B9" s="15" t="s">
        <v>150</v>
      </c>
      <c r="C9" s="14" t="s">
        <v>6</v>
      </c>
      <c r="D9" s="14" t="s">
        <v>159</v>
      </c>
      <c r="E9" s="14">
        <v>5</v>
      </c>
      <c r="F9" s="14">
        <v>2</v>
      </c>
      <c r="G9" s="14">
        <v>2</v>
      </c>
      <c r="H9" s="16">
        <f t="shared" si="0"/>
        <v>4</v>
      </c>
      <c r="I9" s="14">
        <v>0</v>
      </c>
    </row>
    <row r="10" spans="1:9" ht="16.5" customHeight="1" x14ac:dyDescent="0.45">
      <c r="A10" s="14">
        <v>99</v>
      </c>
      <c r="B10" s="15" t="s">
        <v>158</v>
      </c>
      <c r="C10" s="14" t="s">
        <v>6</v>
      </c>
      <c r="D10" s="14" t="s">
        <v>159</v>
      </c>
      <c r="E10" s="14">
        <v>9</v>
      </c>
      <c r="F10" s="14">
        <v>4</v>
      </c>
      <c r="G10" s="14">
        <v>0</v>
      </c>
      <c r="H10" s="16">
        <f t="shared" si="0"/>
        <v>4</v>
      </c>
      <c r="I10" s="14">
        <v>2</v>
      </c>
    </row>
    <row r="11" spans="1:9" ht="16.5" customHeight="1" x14ac:dyDescent="0.45">
      <c r="A11" s="14">
        <v>366</v>
      </c>
      <c r="B11" s="15" t="s">
        <v>135</v>
      </c>
      <c r="C11" s="14" t="s">
        <v>6</v>
      </c>
      <c r="D11" s="14" t="s">
        <v>159</v>
      </c>
      <c r="E11" s="14">
        <v>8</v>
      </c>
      <c r="F11" s="14">
        <v>1</v>
      </c>
      <c r="G11" s="14">
        <v>2</v>
      </c>
      <c r="H11" s="16">
        <f t="shared" si="0"/>
        <v>3</v>
      </c>
      <c r="I11" s="14">
        <v>4</v>
      </c>
    </row>
    <row r="12" spans="1:9" ht="16.5" customHeight="1" x14ac:dyDescent="0.45">
      <c r="A12" s="14">
        <v>25</v>
      </c>
      <c r="B12" s="15" t="s">
        <v>147</v>
      </c>
      <c r="C12" s="14" t="s">
        <v>1</v>
      </c>
      <c r="D12" s="14" t="s">
        <v>159</v>
      </c>
      <c r="E12" s="14">
        <v>9</v>
      </c>
      <c r="F12" s="14">
        <v>1</v>
      </c>
      <c r="G12" s="14">
        <v>2</v>
      </c>
      <c r="H12" s="16">
        <f t="shared" si="0"/>
        <v>3</v>
      </c>
      <c r="I12" s="14">
        <v>8</v>
      </c>
    </row>
    <row r="13" spans="1:9" ht="16.5" customHeight="1" x14ac:dyDescent="0.45">
      <c r="A13" s="14">
        <v>8</v>
      </c>
      <c r="B13" s="15" t="s">
        <v>160</v>
      </c>
      <c r="C13" s="14" t="s">
        <v>1</v>
      </c>
      <c r="D13" s="14" t="s">
        <v>159</v>
      </c>
      <c r="E13" s="14">
        <v>9</v>
      </c>
      <c r="F13" s="14">
        <v>1</v>
      </c>
      <c r="G13" s="14">
        <v>1</v>
      </c>
      <c r="H13" s="16">
        <f t="shared" si="0"/>
        <v>2</v>
      </c>
      <c r="I13" s="14">
        <v>14</v>
      </c>
    </row>
    <row r="14" spans="1:9" ht="16.5" customHeight="1" x14ac:dyDescent="0.45">
      <c r="A14" s="14">
        <v>77</v>
      </c>
      <c r="B14" s="15" t="s">
        <v>154</v>
      </c>
      <c r="C14" s="14" t="s">
        <v>6</v>
      </c>
      <c r="D14" s="14" t="s">
        <v>159</v>
      </c>
      <c r="E14" s="14">
        <v>7</v>
      </c>
      <c r="F14" s="14">
        <v>2</v>
      </c>
      <c r="G14" s="14">
        <v>0</v>
      </c>
      <c r="H14" s="16">
        <f t="shared" si="0"/>
        <v>2</v>
      </c>
      <c r="I14" s="14">
        <v>4</v>
      </c>
    </row>
    <row r="15" spans="1:9" ht="16.5" customHeight="1" x14ac:dyDescent="0.45">
      <c r="A15" s="14">
        <v>18</v>
      </c>
      <c r="B15" s="15" t="s">
        <v>144</v>
      </c>
      <c r="C15" s="14" t="s">
        <v>10</v>
      </c>
      <c r="D15" s="14" t="s">
        <v>159</v>
      </c>
      <c r="E15" s="14">
        <v>1</v>
      </c>
      <c r="F15" s="14">
        <v>0</v>
      </c>
      <c r="G15" s="14">
        <v>1</v>
      </c>
      <c r="H15" s="16">
        <f t="shared" si="0"/>
        <v>1</v>
      </c>
      <c r="I15" s="14">
        <v>0</v>
      </c>
    </row>
    <row r="16" spans="1:9" ht="16.5" customHeight="1" x14ac:dyDescent="0.45">
      <c r="A16" s="14">
        <v>3</v>
      </c>
      <c r="B16" s="15" t="s">
        <v>204</v>
      </c>
      <c r="C16" s="14" t="s">
        <v>1</v>
      </c>
      <c r="D16" s="14" t="s">
        <v>159</v>
      </c>
      <c r="E16" s="14">
        <v>1</v>
      </c>
      <c r="F16" s="14">
        <v>0</v>
      </c>
      <c r="G16" s="14">
        <v>1</v>
      </c>
      <c r="H16" s="16">
        <f t="shared" si="0"/>
        <v>1</v>
      </c>
      <c r="I16" s="14">
        <v>0</v>
      </c>
    </row>
    <row r="17" spans="1:9" ht="16.5" customHeight="1" x14ac:dyDescent="0.45">
      <c r="A17" s="14">
        <v>15</v>
      </c>
      <c r="B17" s="15" t="s">
        <v>142</v>
      </c>
      <c r="C17" s="14" t="s">
        <v>1</v>
      </c>
      <c r="D17" s="14" t="s">
        <v>159</v>
      </c>
      <c r="E17" s="14">
        <v>9</v>
      </c>
      <c r="F17" s="14">
        <v>0</v>
      </c>
      <c r="G17" s="14">
        <v>1</v>
      </c>
      <c r="H17" s="16">
        <f t="shared" si="0"/>
        <v>1</v>
      </c>
      <c r="I17" s="14">
        <v>8</v>
      </c>
    </row>
    <row r="18" spans="1:9" ht="16.5" customHeight="1" x14ac:dyDescent="0.45">
      <c r="A18" s="14">
        <v>69</v>
      </c>
      <c r="B18" s="15" t="s">
        <v>151</v>
      </c>
      <c r="C18" s="14" t="s">
        <v>1</v>
      </c>
      <c r="D18" s="14" t="s">
        <v>159</v>
      </c>
      <c r="E18" s="14">
        <v>7</v>
      </c>
      <c r="F18" s="14">
        <v>0</v>
      </c>
      <c r="G18" s="14">
        <v>1</v>
      </c>
      <c r="H18" s="16">
        <f t="shared" si="0"/>
        <v>1</v>
      </c>
      <c r="I18" s="14">
        <v>2</v>
      </c>
    </row>
    <row r="19" spans="1:9" ht="16.5" customHeight="1" x14ac:dyDescent="0.45">
      <c r="A19" s="14">
        <v>70</v>
      </c>
      <c r="B19" s="15" t="s">
        <v>152</v>
      </c>
      <c r="C19" s="14" t="s">
        <v>6</v>
      </c>
      <c r="D19" s="14" t="s">
        <v>159</v>
      </c>
      <c r="E19" s="14">
        <v>6</v>
      </c>
      <c r="F19" s="14">
        <v>1</v>
      </c>
      <c r="G19" s="14">
        <v>0</v>
      </c>
      <c r="H19" s="16">
        <f t="shared" si="0"/>
        <v>1</v>
      </c>
      <c r="I19" s="14">
        <v>0</v>
      </c>
    </row>
    <row r="20" spans="1:9" ht="16.5" customHeight="1" x14ac:dyDescent="0.45">
      <c r="A20" s="14">
        <v>0</v>
      </c>
      <c r="B20" s="15" t="s">
        <v>133</v>
      </c>
      <c r="C20" s="14" t="s">
        <v>6</v>
      </c>
      <c r="D20" s="14" t="s">
        <v>159</v>
      </c>
      <c r="E20" s="14">
        <v>1</v>
      </c>
      <c r="F20" s="14">
        <v>0</v>
      </c>
      <c r="G20" s="14">
        <v>0</v>
      </c>
      <c r="H20" s="16">
        <f t="shared" si="0"/>
        <v>0</v>
      </c>
      <c r="I20" s="14">
        <v>0</v>
      </c>
    </row>
    <row r="21" spans="1:9" ht="16.5" customHeight="1" x14ac:dyDescent="0.45">
      <c r="A21" s="14"/>
      <c r="B21" s="15" t="s">
        <v>134</v>
      </c>
      <c r="C21" s="14" t="s">
        <v>1</v>
      </c>
      <c r="D21" s="14" t="s">
        <v>159</v>
      </c>
      <c r="E21" s="14">
        <v>0</v>
      </c>
      <c r="F21" s="14">
        <v>0</v>
      </c>
      <c r="G21" s="14">
        <v>0</v>
      </c>
      <c r="H21" s="16">
        <f t="shared" si="0"/>
        <v>0</v>
      </c>
      <c r="I21" s="14">
        <v>0</v>
      </c>
    </row>
    <row r="22" spans="1:9" ht="16.5" customHeight="1" x14ac:dyDescent="0.45">
      <c r="A22" s="14"/>
      <c r="B22" s="15" t="s">
        <v>136</v>
      </c>
      <c r="C22" s="14" t="s">
        <v>4</v>
      </c>
      <c r="D22" s="14" t="s">
        <v>159</v>
      </c>
      <c r="E22" s="14">
        <v>0</v>
      </c>
      <c r="F22" s="14">
        <v>0</v>
      </c>
      <c r="G22" s="14">
        <v>0</v>
      </c>
      <c r="H22" s="16">
        <f t="shared" si="0"/>
        <v>0</v>
      </c>
      <c r="I22" s="14">
        <v>0</v>
      </c>
    </row>
    <row r="23" spans="1:9" ht="16.5" customHeight="1" x14ac:dyDescent="0.45">
      <c r="A23" s="14"/>
      <c r="B23" s="15" t="s">
        <v>137</v>
      </c>
      <c r="C23" s="14" t="s">
        <v>4</v>
      </c>
      <c r="D23" s="14" t="s">
        <v>159</v>
      </c>
      <c r="E23" s="14">
        <v>0</v>
      </c>
      <c r="F23" s="14">
        <v>0</v>
      </c>
      <c r="G23" s="14">
        <v>0</v>
      </c>
      <c r="H23" s="16">
        <f t="shared" si="0"/>
        <v>0</v>
      </c>
      <c r="I23" s="14">
        <v>0</v>
      </c>
    </row>
    <row r="24" spans="1:9" ht="16.5" customHeight="1" x14ac:dyDescent="0.45">
      <c r="A24" s="14">
        <v>2</v>
      </c>
      <c r="B24" s="15" t="s">
        <v>138</v>
      </c>
      <c r="C24" s="14" t="s">
        <v>1</v>
      </c>
      <c r="D24" s="14" t="s">
        <v>159</v>
      </c>
      <c r="E24" s="14">
        <v>0</v>
      </c>
      <c r="F24" s="14">
        <v>0</v>
      </c>
      <c r="G24" s="14">
        <v>0</v>
      </c>
      <c r="H24" s="16">
        <f t="shared" si="0"/>
        <v>0</v>
      </c>
      <c r="I24" s="14">
        <v>0</v>
      </c>
    </row>
    <row r="25" spans="1:9" ht="16.5" customHeight="1" x14ac:dyDescent="0.45">
      <c r="A25" s="14">
        <v>10</v>
      </c>
      <c r="B25" s="15" t="s">
        <v>140</v>
      </c>
      <c r="C25" s="14" t="s">
        <v>6</v>
      </c>
      <c r="D25" s="14" t="s">
        <v>159</v>
      </c>
      <c r="E25" s="14">
        <v>0</v>
      </c>
      <c r="F25" s="14">
        <v>0</v>
      </c>
      <c r="G25" s="14">
        <v>0</v>
      </c>
      <c r="H25" s="16">
        <f t="shared" si="0"/>
        <v>0</v>
      </c>
      <c r="I25" s="14">
        <v>0</v>
      </c>
    </row>
    <row r="26" spans="1:9" ht="16.5" customHeight="1" x14ac:dyDescent="0.45">
      <c r="A26" s="14">
        <v>11</v>
      </c>
      <c r="B26" s="15" t="s">
        <v>141</v>
      </c>
      <c r="C26" s="14" t="s">
        <v>6</v>
      </c>
      <c r="D26" s="14" t="s">
        <v>159</v>
      </c>
      <c r="E26" s="14">
        <v>0</v>
      </c>
      <c r="F26" s="14">
        <v>0</v>
      </c>
      <c r="G26" s="14">
        <v>0</v>
      </c>
      <c r="H26" s="16">
        <f t="shared" si="0"/>
        <v>0</v>
      </c>
      <c r="I26" s="14">
        <v>0</v>
      </c>
    </row>
    <row r="27" spans="1:9" ht="16.5" customHeight="1" x14ac:dyDescent="0.45">
      <c r="A27" s="14">
        <v>19</v>
      </c>
      <c r="B27" s="15" t="s">
        <v>145</v>
      </c>
      <c r="C27" s="14" t="s">
        <v>6</v>
      </c>
      <c r="D27" s="14" t="s">
        <v>159</v>
      </c>
      <c r="E27" s="14">
        <v>0</v>
      </c>
      <c r="F27" s="14">
        <v>0</v>
      </c>
      <c r="G27" s="14">
        <v>0</v>
      </c>
      <c r="H27" s="16">
        <f t="shared" si="0"/>
        <v>0</v>
      </c>
      <c r="I27" s="14">
        <v>0</v>
      </c>
    </row>
    <row r="28" spans="1:9" ht="16.5" customHeight="1" x14ac:dyDescent="0.45">
      <c r="A28" s="14">
        <v>22</v>
      </c>
      <c r="B28" s="15" t="s">
        <v>146</v>
      </c>
      <c r="C28" s="14" t="s">
        <v>6</v>
      </c>
      <c r="D28" s="14" t="s">
        <v>159</v>
      </c>
      <c r="E28" s="14">
        <v>0</v>
      </c>
      <c r="F28" s="14">
        <v>0</v>
      </c>
      <c r="G28" s="14">
        <v>0</v>
      </c>
      <c r="H28" s="16">
        <f t="shared" si="0"/>
        <v>0</v>
      </c>
      <c r="I28" s="14">
        <v>0</v>
      </c>
    </row>
    <row r="29" spans="1:9" ht="16.5" customHeight="1" x14ac:dyDescent="0.45">
      <c r="A29" s="14">
        <v>39</v>
      </c>
      <c r="B29" s="15" t="s">
        <v>148</v>
      </c>
      <c r="C29" s="14" t="s">
        <v>4</v>
      </c>
      <c r="D29" s="14" t="s">
        <v>159</v>
      </c>
      <c r="E29" s="14">
        <v>8</v>
      </c>
      <c r="F29" s="14">
        <v>0</v>
      </c>
      <c r="G29" s="14">
        <v>0</v>
      </c>
      <c r="H29" s="16">
        <f t="shared" si="0"/>
        <v>0</v>
      </c>
      <c r="I29" s="14">
        <v>0</v>
      </c>
    </row>
    <row r="30" spans="1:9" ht="16.5" customHeight="1" x14ac:dyDescent="0.45">
      <c r="A30" s="14">
        <v>71</v>
      </c>
      <c r="B30" s="15" t="s">
        <v>153</v>
      </c>
      <c r="C30" s="14" t="s">
        <v>6</v>
      </c>
      <c r="D30" s="14" t="s">
        <v>159</v>
      </c>
      <c r="E30" s="14">
        <v>0</v>
      </c>
      <c r="F30" s="14">
        <v>0</v>
      </c>
      <c r="G30" s="14">
        <v>0</v>
      </c>
      <c r="H30" s="16">
        <f t="shared" si="0"/>
        <v>0</v>
      </c>
      <c r="I30" s="14">
        <v>0</v>
      </c>
    </row>
    <row r="31" spans="1:9" ht="16.5" customHeight="1" x14ac:dyDescent="0.45">
      <c r="A31" s="14">
        <v>79</v>
      </c>
      <c r="B31" s="15" t="s">
        <v>155</v>
      </c>
      <c r="C31" s="14" t="s">
        <v>6</v>
      </c>
      <c r="D31" s="14" t="s">
        <v>159</v>
      </c>
      <c r="E31" s="14">
        <v>0</v>
      </c>
      <c r="F31" s="14">
        <v>0</v>
      </c>
      <c r="G31" s="14">
        <v>0</v>
      </c>
      <c r="H31" s="16">
        <f t="shared" si="0"/>
        <v>0</v>
      </c>
      <c r="I31" s="14">
        <v>0</v>
      </c>
    </row>
    <row r="32" spans="1:9" ht="16.5" customHeight="1" x14ac:dyDescent="0.45">
      <c r="A32" s="14">
        <v>88</v>
      </c>
      <c r="B32" s="15" t="s">
        <v>156</v>
      </c>
      <c r="C32" s="14" t="s">
        <v>6</v>
      </c>
      <c r="D32" s="14" t="s">
        <v>159</v>
      </c>
      <c r="E32" s="14">
        <v>0</v>
      </c>
      <c r="F32" s="14">
        <v>0</v>
      </c>
      <c r="G32" s="14">
        <v>0</v>
      </c>
      <c r="H32" s="16">
        <f t="shared" si="0"/>
        <v>0</v>
      </c>
      <c r="I32" s="14">
        <v>0</v>
      </c>
    </row>
    <row r="33" spans="1:9" ht="16.5" customHeight="1" x14ac:dyDescent="0.45">
      <c r="A33" s="14">
        <v>94</v>
      </c>
      <c r="B33" s="15" t="s">
        <v>157</v>
      </c>
      <c r="C33" s="14" t="s">
        <v>6</v>
      </c>
      <c r="D33" s="14" t="s">
        <v>159</v>
      </c>
      <c r="E33" s="14">
        <v>0</v>
      </c>
      <c r="F33" s="14">
        <v>0</v>
      </c>
      <c r="G33" s="14">
        <v>0</v>
      </c>
      <c r="H33" s="16">
        <f t="shared" si="0"/>
        <v>0</v>
      </c>
      <c r="I33" s="14">
        <v>0</v>
      </c>
    </row>
    <row r="34" spans="1:9" ht="16.5" customHeight="1" x14ac:dyDescent="0.45">
      <c r="A34" s="14">
        <v>32</v>
      </c>
      <c r="B34" s="15" t="s">
        <v>161</v>
      </c>
      <c r="C34" s="14" t="s">
        <v>6</v>
      </c>
      <c r="D34" s="14" t="s">
        <v>159</v>
      </c>
      <c r="E34" s="14">
        <v>1</v>
      </c>
      <c r="F34" s="14">
        <v>0</v>
      </c>
      <c r="G34" s="14">
        <v>0</v>
      </c>
      <c r="H34" s="16">
        <f t="shared" si="0"/>
        <v>0</v>
      </c>
      <c r="I34" s="14">
        <v>0</v>
      </c>
    </row>
    <row r="35" spans="1:9" ht="14.65" thickBot="1" x14ac:dyDescent="0.5">
      <c r="D35" s="17"/>
      <c r="E35" s="17"/>
      <c r="F35" s="17"/>
      <c r="G35" s="17"/>
    </row>
    <row r="36" spans="1:9" ht="15.4" thickBot="1" x14ac:dyDescent="0.5">
      <c r="D36" s="1"/>
      <c r="E36" s="1"/>
      <c r="F36" s="1"/>
      <c r="G36" s="1"/>
      <c r="I36" s="6">
        <f>SUM(I5:I34)</f>
        <v>54</v>
      </c>
    </row>
    <row r="37" spans="1:9" ht="14.65" thickBot="1" x14ac:dyDescent="0.5">
      <c r="B37" s="2"/>
      <c r="C37" s="1"/>
      <c r="D37" s="1"/>
      <c r="E37" s="1"/>
      <c r="F37" s="1"/>
      <c r="G37" s="1"/>
    </row>
    <row r="38" spans="1:9" ht="14.65" thickBot="1" x14ac:dyDescent="0.5">
      <c r="A38" s="1"/>
      <c r="B38" s="2"/>
      <c r="C38" s="1"/>
      <c r="D38" s="1"/>
      <c r="E38" s="1"/>
      <c r="F38" s="1"/>
      <c r="G38" s="1"/>
    </row>
    <row r="39" spans="1:9" ht="14.65" thickBot="1" x14ac:dyDescent="0.5">
      <c r="A39" s="1"/>
      <c r="B39" s="2"/>
      <c r="C39" s="1"/>
      <c r="D39" s="1"/>
      <c r="E39" s="1"/>
      <c r="F39" s="1"/>
      <c r="G39" s="1"/>
    </row>
    <row r="40" spans="1:9" ht="14.65" thickBot="1" x14ac:dyDescent="0.5">
      <c r="A40" s="1"/>
      <c r="B40" s="2"/>
      <c r="C40" s="1"/>
      <c r="D40" s="1"/>
      <c r="E40" s="1"/>
      <c r="F40" s="1"/>
      <c r="G40" s="1"/>
    </row>
    <row r="41" spans="1:9" ht="14.65" thickBot="1" x14ac:dyDescent="0.5">
      <c r="A41" s="1"/>
      <c r="B41" s="2"/>
      <c r="C41" s="1"/>
      <c r="D41" s="1"/>
      <c r="E41" s="1"/>
      <c r="F41" s="1"/>
      <c r="G41" s="1"/>
    </row>
    <row r="42" spans="1:9" ht="14.65" thickBot="1" x14ac:dyDescent="0.5">
      <c r="A42" s="1"/>
      <c r="B42" s="2"/>
      <c r="C42" s="1"/>
      <c r="D42" s="1"/>
      <c r="E42" s="1"/>
      <c r="F42" s="1"/>
      <c r="G42" s="1"/>
    </row>
    <row r="43" spans="1:9" ht="14.65" thickBot="1" x14ac:dyDescent="0.5">
      <c r="A43" s="1"/>
      <c r="B43" s="2"/>
      <c r="C43" s="1"/>
      <c r="D43" s="1"/>
      <c r="E43" s="1"/>
      <c r="F43" s="1"/>
      <c r="G43" s="1"/>
    </row>
    <row r="44" spans="1:9" ht="14.65" thickBot="1" x14ac:dyDescent="0.5">
      <c r="A44" s="1"/>
      <c r="B44" s="2"/>
      <c r="C44" s="1"/>
      <c r="D44" s="1"/>
      <c r="E44" s="1"/>
      <c r="F44" s="1"/>
      <c r="G44" s="1"/>
    </row>
    <row r="45" spans="1:9" ht="14.65" thickBot="1" x14ac:dyDescent="0.5">
      <c r="A45" s="1"/>
      <c r="B45" s="2"/>
      <c r="C45" s="1"/>
      <c r="D45" s="1"/>
      <c r="E45" s="1"/>
      <c r="F45" s="1"/>
      <c r="G45" s="1"/>
    </row>
    <row r="46" spans="1:9" ht="14.65" thickBot="1" x14ac:dyDescent="0.5">
      <c r="A46" s="1"/>
      <c r="B46" s="2"/>
      <c r="C46" s="1"/>
      <c r="D46" s="1"/>
      <c r="E46" s="1"/>
      <c r="F46" s="1"/>
      <c r="G46" s="1"/>
    </row>
    <row r="47" spans="1:9" ht="14.65" thickBot="1" x14ac:dyDescent="0.5">
      <c r="A47" s="1"/>
      <c r="B47" s="2"/>
      <c r="C47" s="1"/>
      <c r="D47" s="1"/>
      <c r="E47" s="1"/>
      <c r="F47" s="1"/>
      <c r="G47" s="1"/>
    </row>
    <row r="48" spans="1:9" ht="14.65" thickBot="1" x14ac:dyDescent="0.5">
      <c r="A48" s="1"/>
      <c r="B48" s="2"/>
      <c r="C48" s="1"/>
      <c r="D48" s="1"/>
      <c r="E48" s="1"/>
      <c r="F48" s="1"/>
      <c r="G48" s="1"/>
    </row>
    <row r="49" spans="1:7" ht="14.65" thickBot="1" x14ac:dyDescent="0.5">
      <c r="A49" s="1"/>
      <c r="B49" s="2"/>
      <c r="C49" s="1"/>
      <c r="D49" s="1"/>
      <c r="E49" s="1"/>
      <c r="F49" s="1"/>
      <c r="G49" s="1"/>
    </row>
    <row r="50" spans="1:7" ht="14.65" thickBot="1" x14ac:dyDescent="0.5">
      <c r="A50" s="1"/>
      <c r="B50" s="2"/>
      <c r="C50" s="1"/>
      <c r="D50" s="1"/>
      <c r="E50" s="1"/>
      <c r="F50" s="1"/>
      <c r="G50" s="1"/>
    </row>
    <row r="51" spans="1:7" ht="14.65" thickBot="1" x14ac:dyDescent="0.5">
      <c r="A51" s="1"/>
      <c r="B51" s="2"/>
      <c r="C51" s="1"/>
      <c r="D51" s="1"/>
      <c r="E51" s="1"/>
      <c r="F51" s="1"/>
      <c r="G51" s="1"/>
    </row>
    <row r="52" spans="1:7" ht="14.65" thickBot="1" x14ac:dyDescent="0.5">
      <c r="A52" s="1"/>
      <c r="B52" s="2"/>
      <c r="C52" s="1"/>
      <c r="D52" s="1"/>
      <c r="E52" s="1"/>
      <c r="F52" s="1"/>
      <c r="G52" s="1"/>
    </row>
    <row r="53" spans="1:7" ht="14.65" thickBot="1" x14ac:dyDescent="0.5">
      <c r="A53" s="1"/>
      <c r="B53" s="2"/>
      <c r="C53" s="1"/>
      <c r="D53" s="1"/>
      <c r="E53" s="1"/>
      <c r="F53" s="1"/>
      <c r="G53" s="1"/>
    </row>
    <row r="54" spans="1:7" ht="14.65" thickBot="1" x14ac:dyDescent="0.5">
      <c r="A54" s="1"/>
      <c r="B54" s="2"/>
      <c r="C54" s="1"/>
      <c r="D54" s="1"/>
      <c r="E54" s="1"/>
      <c r="F54" s="1"/>
      <c r="G54" s="1"/>
    </row>
    <row r="55" spans="1:7" ht="14.65" thickBot="1" x14ac:dyDescent="0.5">
      <c r="A55" s="1"/>
      <c r="B55" s="2"/>
      <c r="C55" s="1"/>
      <c r="D55" s="1"/>
      <c r="E55" s="1"/>
      <c r="F55" s="1"/>
      <c r="G55" s="1"/>
    </row>
    <row r="56" spans="1:7" ht="14.65" thickBot="1" x14ac:dyDescent="0.5">
      <c r="A56" s="1"/>
      <c r="B56" s="2"/>
      <c r="C56" s="1"/>
      <c r="D56" s="1"/>
      <c r="E56" s="1"/>
      <c r="F56" s="1"/>
      <c r="G56" s="1"/>
    </row>
    <row r="57" spans="1:7" ht="14.65" thickBot="1" x14ac:dyDescent="0.5">
      <c r="A57" s="1"/>
      <c r="B57" s="2"/>
      <c r="C57" s="1"/>
      <c r="D57" s="1"/>
      <c r="E57" s="1"/>
      <c r="F57" s="1"/>
      <c r="G57" s="1"/>
    </row>
    <row r="58" spans="1:7" ht="14.65" thickBot="1" x14ac:dyDescent="0.5">
      <c r="A58" s="1"/>
      <c r="B58" s="2"/>
      <c r="C58" s="1"/>
      <c r="D58" s="1"/>
      <c r="E58" s="1"/>
      <c r="F58" s="1"/>
      <c r="G58" s="1"/>
    </row>
    <row r="59" spans="1:7" ht="14.65" thickBot="1" x14ac:dyDescent="0.5">
      <c r="A59" s="1"/>
      <c r="B59" s="2"/>
      <c r="C59" s="1"/>
      <c r="D59" s="1"/>
      <c r="E59" s="1"/>
      <c r="F59" s="1"/>
      <c r="G59" s="1"/>
    </row>
    <row r="60" spans="1:7" ht="14.65" thickBot="1" x14ac:dyDescent="0.5">
      <c r="A60" s="1"/>
      <c r="B60" s="2"/>
      <c r="C60" s="1"/>
      <c r="D60" s="1"/>
      <c r="E60" s="1"/>
      <c r="F60" s="1"/>
      <c r="G60" s="1"/>
    </row>
    <row r="61" spans="1:7" ht="14.65" thickBot="1" x14ac:dyDescent="0.5">
      <c r="A61" s="1"/>
      <c r="B61" s="2"/>
      <c r="C61" s="1"/>
      <c r="D61" s="1"/>
      <c r="E61" s="1"/>
      <c r="F61" s="1"/>
      <c r="G61" s="1"/>
    </row>
    <row r="62" spans="1:7" ht="14.65" thickBot="1" x14ac:dyDescent="0.5">
      <c r="A62" s="1"/>
      <c r="B62" s="2"/>
      <c r="C62" s="1"/>
      <c r="D62" s="1"/>
      <c r="E62" s="1"/>
      <c r="F62" s="1"/>
      <c r="G62" s="1"/>
    </row>
    <row r="63" spans="1:7" ht="14.65" thickBot="1" x14ac:dyDescent="0.5">
      <c r="A63" s="1"/>
      <c r="B63" s="2"/>
      <c r="C63" s="1"/>
      <c r="D63" s="1"/>
      <c r="E63" s="1"/>
      <c r="F63" s="1"/>
      <c r="G63" s="1"/>
    </row>
    <row r="64" spans="1:7" ht="14.65" thickBot="1" x14ac:dyDescent="0.5">
      <c r="A64" s="1"/>
      <c r="B64" s="2"/>
      <c r="C64" s="1"/>
      <c r="D64" s="1"/>
      <c r="E64" s="1"/>
      <c r="F64" s="1"/>
      <c r="G64" s="1"/>
    </row>
  </sheetData>
  <sortState ref="A5:I34">
    <sortCondition descending="1" ref="H5"/>
  </sortState>
  <mergeCells count="1">
    <mergeCell ref="A1:I1"/>
  </mergeCells>
  <hyperlinks>
    <hyperlink ref="B6" r:id="rId1" display="https://hockeyliga.at/player/erwin-sterling-2/"/>
    <hyperlink ref="B20" r:id="rId2" display="https://hockeyliga.at/player/peter-mallinger/"/>
    <hyperlink ref="B21" r:id="rId3" display="https://hockeyliga.at/player/reinhold-enzi/"/>
    <hyperlink ref="B11" r:id="rId4" display="https://hockeyliga.at/player/bernhard-huber-2/"/>
    <hyperlink ref="B22" r:id="rId5" display="https://hockeyliga.at/player/martin-riepl/"/>
    <hyperlink ref="B23" r:id="rId6" display="https://hockeyliga.at/player/thomas-zernig-2/"/>
    <hyperlink ref="B24" r:id="rId7" display="https://hockeyliga.at/player/andreas-horacek/"/>
    <hyperlink ref="B8" r:id="rId8" display="https://hockeyliga.at/player/thomas-fejan/"/>
    <hyperlink ref="B13" r:id="rId9" display="https://hockeyliga.at/player/gerhard-theodor-staudacher/"/>
    <hyperlink ref="B25" r:id="rId10" display="https://hockeyliga.at/player/sandro-tosoni/"/>
    <hyperlink ref="B26" r:id="rId11" display="https://hockeyliga.at/player/mark-gruber/"/>
    <hyperlink ref="B17" r:id="rId12" display="https://hockeyliga.at/player/thomas-kienberger/"/>
    <hyperlink ref="B7" r:id="rId13" display="https://hockeyliga.at/player/robert-wuggenig/"/>
    <hyperlink ref="B15" r:id="rId14" display="https://hockeyliga.at/player/wolfgang-fejan/"/>
    <hyperlink ref="B27" r:id="rId15" display="https://hockeyliga.at/player/harald-huber/"/>
    <hyperlink ref="B28" r:id="rId16" display="https://hockeyliga.at/player/robert-ruef/"/>
    <hyperlink ref="B12" r:id="rId17" display="https://hockeyliga.at/player/harald-tschrepitsch/"/>
    <hyperlink ref="B29" r:id="rId18" display="https://hockeyliga.at/player/patrick-karasin/"/>
    <hyperlink ref="B5" r:id="rId19" display="https://hockeyliga.at/player/peter-fejan/"/>
    <hyperlink ref="B9" r:id="rId20" display="https://hockeyliga.at/player/jan-horacek/"/>
    <hyperlink ref="B18" r:id="rId21" display="https://hockeyliga.at/player/klaus-joham/"/>
    <hyperlink ref="B19" r:id="rId22" display="https://hockeyliga.at/player/felix-miklau/"/>
    <hyperlink ref="B30" r:id="rId23" display="https://hockeyliga.at/player/roland-schratter/"/>
    <hyperlink ref="B14" r:id="rId24" display="https://hockeyliga.at/player/roland-unterholzer/"/>
    <hyperlink ref="B31" r:id="rId25" display="https://hockeyliga.at/player/pepo-tschrepitsch/"/>
    <hyperlink ref="B32" r:id="rId26" display="https://hockeyliga.at/player/wolfgang-stimpfl/"/>
    <hyperlink ref="B33" r:id="rId27" display="https://hockeyliga.at/player/armin-frauwallner/"/>
    <hyperlink ref="B10" r:id="rId28" display="https://hockeyliga.at/player/klaus-peteln/"/>
  </hyperlinks>
  <pageMargins left="0.7" right="0.7" top="0.78740157499999996" bottom="0.78740157499999996" header="0.3" footer="0.3"/>
  <pageSetup paperSize="9" orientation="portrait" verticalDpi="0" r:id="rId2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13" workbookViewId="0">
      <selection activeCell="A5" sqref="A5:I44"/>
    </sheetView>
  </sheetViews>
  <sheetFormatPr baseColWidth="10" defaultRowHeight="14.25" x14ac:dyDescent="0.45"/>
  <cols>
    <col min="1" max="1" width="10.73046875" customWidth="1"/>
    <col min="2" max="2" width="23.73046875" customWidth="1"/>
    <col min="3" max="3" width="10.73046875" customWidth="1"/>
    <col min="4" max="4" width="15.73046875" customWidth="1"/>
    <col min="9" max="9" width="14.59765625" customWidth="1"/>
  </cols>
  <sheetData>
    <row r="1" spans="1:9" ht="30" customHeight="1" x14ac:dyDescent="0.85">
      <c r="A1" s="21" t="s">
        <v>192</v>
      </c>
      <c r="B1" s="21"/>
      <c r="C1" s="21"/>
      <c r="D1" s="21"/>
      <c r="E1" s="21"/>
      <c r="F1" s="21"/>
      <c r="G1" s="21"/>
      <c r="H1" s="21"/>
      <c r="I1" s="21"/>
    </row>
    <row r="2" spans="1:9" ht="15" customHeight="1" x14ac:dyDescent="0.85">
      <c r="A2" s="11"/>
      <c r="B2" s="11"/>
      <c r="C2" s="11"/>
      <c r="D2" s="11"/>
      <c r="E2" s="11"/>
      <c r="F2" s="11"/>
      <c r="G2" s="11"/>
      <c r="H2" s="11"/>
      <c r="I2" s="11"/>
    </row>
    <row r="3" spans="1:9" ht="15.4" x14ac:dyDescent="0.45">
      <c r="A3" s="12" t="s">
        <v>26</v>
      </c>
      <c r="B3" s="12" t="s">
        <v>28</v>
      </c>
      <c r="C3" s="12" t="s">
        <v>29</v>
      </c>
      <c r="D3" s="12" t="s">
        <v>37</v>
      </c>
      <c r="E3" s="12" t="s">
        <v>34</v>
      </c>
      <c r="F3" s="12" t="s">
        <v>30</v>
      </c>
      <c r="G3" s="12" t="s">
        <v>31</v>
      </c>
      <c r="H3" s="12" t="s">
        <v>32</v>
      </c>
      <c r="I3" s="12" t="s">
        <v>33</v>
      </c>
    </row>
    <row r="4" spans="1:9" ht="10.9" customHeight="1" x14ac:dyDescent="0.45">
      <c r="A4" s="19"/>
      <c r="B4" s="19"/>
      <c r="C4" s="19"/>
      <c r="D4" s="19"/>
      <c r="E4" s="19"/>
      <c r="F4" s="19"/>
      <c r="G4" s="19"/>
      <c r="H4" s="19"/>
      <c r="I4" s="19"/>
    </row>
    <row r="5" spans="1:9" ht="15" x14ac:dyDescent="0.45">
      <c r="A5" s="14">
        <v>22</v>
      </c>
      <c r="B5" s="15" t="s">
        <v>172</v>
      </c>
      <c r="C5" s="14" t="s">
        <v>6</v>
      </c>
      <c r="D5" s="14" t="s">
        <v>192</v>
      </c>
      <c r="E5" s="14">
        <v>7</v>
      </c>
      <c r="F5" s="14">
        <v>7</v>
      </c>
      <c r="G5" s="14">
        <v>0</v>
      </c>
      <c r="H5" s="16">
        <f t="shared" ref="H5:H44" si="0">F5+G5</f>
        <v>7</v>
      </c>
      <c r="I5" s="14">
        <v>2</v>
      </c>
    </row>
    <row r="6" spans="1:9" ht="15" x14ac:dyDescent="0.45">
      <c r="A6" s="14">
        <v>97</v>
      </c>
      <c r="B6" s="15" t="s">
        <v>193</v>
      </c>
      <c r="C6" s="14" t="s">
        <v>6</v>
      </c>
      <c r="D6" s="14" t="s">
        <v>192</v>
      </c>
      <c r="E6" s="14">
        <v>9</v>
      </c>
      <c r="F6" s="14">
        <v>1</v>
      </c>
      <c r="G6" s="14">
        <v>3</v>
      </c>
      <c r="H6" s="16">
        <f t="shared" si="0"/>
        <v>4</v>
      </c>
      <c r="I6" s="14">
        <v>4</v>
      </c>
    </row>
    <row r="7" spans="1:9" ht="15" x14ac:dyDescent="0.45">
      <c r="A7" s="14">
        <v>63</v>
      </c>
      <c r="B7" s="15" t="s">
        <v>200</v>
      </c>
      <c r="C7" s="14" t="s">
        <v>6</v>
      </c>
      <c r="D7" s="14" t="s">
        <v>192</v>
      </c>
      <c r="E7" s="14">
        <v>3</v>
      </c>
      <c r="F7" s="14">
        <v>2</v>
      </c>
      <c r="G7" s="14">
        <v>2</v>
      </c>
      <c r="H7" s="16">
        <f t="shared" si="0"/>
        <v>4</v>
      </c>
      <c r="I7" s="14">
        <v>4</v>
      </c>
    </row>
    <row r="8" spans="1:9" ht="15" x14ac:dyDescent="0.45">
      <c r="A8" s="14">
        <v>3</v>
      </c>
      <c r="B8" s="15" t="s">
        <v>194</v>
      </c>
      <c r="C8" s="14" t="s">
        <v>1</v>
      </c>
      <c r="D8" s="14" t="s">
        <v>192</v>
      </c>
      <c r="E8" s="14">
        <v>3</v>
      </c>
      <c r="F8" s="14">
        <v>1</v>
      </c>
      <c r="G8" s="14">
        <v>2</v>
      </c>
      <c r="H8" s="16">
        <f t="shared" si="0"/>
        <v>3</v>
      </c>
      <c r="I8" s="14">
        <v>2</v>
      </c>
    </row>
    <row r="9" spans="1:9" ht="15" x14ac:dyDescent="0.45">
      <c r="A9" s="14">
        <v>9</v>
      </c>
      <c r="B9" s="15" t="s">
        <v>195</v>
      </c>
      <c r="C9" s="14" t="s">
        <v>1</v>
      </c>
      <c r="D9" s="14" t="s">
        <v>192</v>
      </c>
      <c r="E9" s="14">
        <v>6</v>
      </c>
      <c r="F9" s="14">
        <v>0</v>
      </c>
      <c r="G9" s="14">
        <v>3</v>
      </c>
      <c r="H9" s="16">
        <f t="shared" si="0"/>
        <v>3</v>
      </c>
      <c r="I9" s="14">
        <v>12</v>
      </c>
    </row>
    <row r="10" spans="1:9" ht="15" x14ac:dyDescent="0.45">
      <c r="A10" s="14">
        <v>16</v>
      </c>
      <c r="B10" s="15" t="s">
        <v>196</v>
      </c>
      <c r="C10" s="14" t="s">
        <v>1</v>
      </c>
      <c r="D10" s="14" t="s">
        <v>192</v>
      </c>
      <c r="E10" s="14">
        <v>9</v>
      </c>
      <c r="F10" s="14">
        <v>3</v>
      </c>
      <c r="G10" s="14">
        <v>0</v>
      </c>
      <c r="H10" s="16">
        <f t="shared" si="0"/>
        <v>3</v>
      </c>
      <c r="I10" s="14">
        <v>4</v>
      </c>
    </row>
    <row r="11" spans="1:9" ht="15" x14ac:dyDescent="0.45">
      <c r="A11" s="14">
        <v>44</v>
      </c>
      <c r="B11" s="15" t="s">
        <v>197</v>
      </c>
      <c r="C11" s="14" t="s">
        <v>1</v>
      </c>
      <c r="D11" s="14" t="s">
        <v>192</v>
      </c>
      <c r="E11" s="14">
        <v>3</v>
      </c>
      <c r="F11" s="14">
        <v>2</v>
      </c>
      <c r="G11" s="14">
        <v>1</v>
      </c>
      <c r="H11" s="16">
        <f t="shared" si="0"/>
        <v>3</v>
      </c>
      <c r="I11" s="14">
        <v>0</v>
      </c>
    </row>
    <row r="12" spans="1:9" ht="15" x14ac:dyDescent="0.45">
      <c r="A12" s="14">
        <v>5</v>
      </c>
      <c r="B12" s="15" t="s">
        <v>163</v>
      </c>
      <c r="C12" s="14" t="s">
        <v>6</v>
      </c>
      <c r="D12" s="14" t="s">
        <v>192</v>
      </c>
      <c r="E12" s="14">
        <v>9</v>
      </c>
      <c r="F12" s="14">
        <v>3</v>
      </c>
      <c r="G12" s="14">
        <v>0</v>
      </c>
      <c r="H12" s="16">
        <f t="shared" si="0"/>
        <v>3</v>
      </c>
      <c r="I12" s="14">
        <v>16</v>
      </c>
    </row>
    <row r="13" spans="1:9" ht="15" x14ac:dyDescent="0.45">
      <c r="A13" s="14">
        <v>34</v>
      </c>
      <c r="B13" s="15" t="s">
        <v>179</v>
      </c>
      <c r="C13" s="14" t="s">
        <v>6</v>
      </c>
      <c r="D13" s="14" t="s">
        <v>192</v>
      </c>
      <c r="E13" s="14">
        <v>4</v>
      </c>
      <c r="F13" s="14">
        <v>1</v>
      </c>
      <c r="G13" s="14">
        <v>2</v>
      </c>
      <c r="H13" s="16">
        <f t="shared" si="0"/>
        <v>3</v>
      </c>
      <c r="I13" s="14">
        <v>4</v>
      </c>
    </row>
    <row r="14" spans="1:9" ht="15" x14ac:dyDescent="0.45">
      <c r="A14" s="14">
        <v>11</v>
      </c>
      <c r="B14" s="15" t="s">
        <v>165</v>
      </c>
      <c r="C14" s="14" t="s">
        <v>6</v>
      </c>
      <c r="D14" s="14" t="s">
        <v>192</v>
      </c>
      <c r="E14" s="14">
        <v>3</v>
      </c>
      <c r="F14" s="14">
        <v>1</v>
      </c>
      <c r="G14" s="14">
        <v>1</v>
      </c>
      <c r="H14" s="16">
        <f t="shared" si="0"/>
        <v>2</v>
      </c>
      <c r="I14" s="14">
        <v>0</v>
      </c>
    </row>
    <row r="15" spans="1:9" ht="15" x14ac:dyDescent="0.45">
      <c r="A15" s="14">
        <v>95</v>
      </c>
      <c r="B15" s="15" t="s">
        <v>191</v>
      </c>
      <c r="C15" s="14" t="s">
        <v>6</v>
      </c>
      <c r="D15" s="14" t="s">
        <v>192</v>
      </c>
      <c r="E15" s="14">
        <v>8</v>
      </c>
      <c r="F15" s="14">
        <v>0</v>
      </c>
      <c r="G15" s="14">
        <v>2</v>
      </c>
      <c r="H15" s="16">
        <f t="shared" si="0"/>
        <v>2</v>
      </c>
      <c r="I15" s="14">
        <v>4</v>
      </c>
    </row>
    <row r="16" spans="1:9" ht="15" x14ac:dyDescent="0.45">
      <c r="A16" s="14">
        <v>10</v>
      </c>
      <c r="B16" s="15" t="s">
        <v>201</v>
      </c>
      <c r="C16" s="14" t="s">
        <v>6</v>
      </c>
      <c r="D16" s="14" t="s">
        <v>192</v>
      </c>
      <c r="E16" s="14">
        <v>4</v>
      </c>
      <c r="F16" s="14">
        <v>1</v>
      </c>
      <c r="G16" s="14">
        <v>1</v>
      </c>
      <c r="H16" s="16">
        <f t="shared" si="0"/>
        <v>2</v>
      </c>
      <c r="I16" s="14">
        <v>16</v>
      </c>
    </row>
    <row r="17" spans="1:9" ht="15" x14ac:dyDescent="0.45">
      <c r="A17" s="14">
        <v>21</v>
      </c>
      <c r="B17" s="15" t="s">
        <v>171</v>
      </c>
      <c r="C17" s="14" t="s">
        <v>6</v>
      </c>
      <c r="D17" s="14" t="s">
        <v>192</v>
      </c>
      <c r="E17" s="14">
        <v>3</v>
      </c>
      <c r="F17" s="14">
        <v>0</v>
      </c>
      <c r="G17" s="14">
        <v>2</v>
      </c>
      <c r="H17" s="16">
        <f t="shared" si="0"/>
        <v>2</v>
      </c>
      <c r="I17" s="14">
        <v>0</v>
      </c>
    </row>
    <row r="18" spans="1:9" ht="15" x14ac:dyDescent="0.45">
      <c r="A18" s="14">
        <v>14</v>
      </c>
      <c r="B18" s="15" t="s">
        <v>168</v>
      </c>
      <c r="C18" s="14" t="s">
        <v>10</v>
      </c>
      <c r="D18" s="14" t="s">
        <v>192</v>
      </c>
      <c r="E18" s="14">
        <v>5</v>
      </c>
      <c r="F18" s="14">
        <v>1</v>
      </c>
      <c r="G18" s="14">
        <v>0</v>
      </c>
      <c r="H18" s="16">
        <f t="shared" si="0"/>
        <v>1</v>
      </c>
      <c r="I18" s="14">
        <v>2</v>
      </c>
    </row>
    <row r="19" spans="1:9" ht="15" x14ac:dyDescent="0.45">
      <c r="A19" s="14">
        <v>57</v>
      </c>
      <c r="B19" s="15" t="s">
        <v>182</v>
      </c>
      <c r="C19" s="14" t="s">
        <v>6</v>
      </c>
      <c r="D19" s="14" t="s">
        <v>192</v>
      </c>
      <c r="E19" s="14">
        <v>7</v>
      </c>
      <c r="F19" s="14">
        <v>1</v>
      </c>
      <c r="G19" s="14">
        <v>0</v>
      </c>
      <c r="H19" s="16">
        <f t="shared" si="0"/>
        <v>1</v>
      </c>
      <c r="I19" s="14">
        <v>6</v>
      </c>
    </row>
    <row r="20" spans="1:9" ht="15" x14ac:dyDescent="0.45">
      <c r="A20" s="14">
        <v>96</v>
      </c>
      <c r="B20" s="15" t="s">
        <v>198</v>
      </c>
      <c r="C20" s="14" t="s">
        <v>1</v>
      </c>
      <c r="D20" s="14" t="s">
        <v>192</v>
      </c>
      <c r="E20" s="14">
        <v>2</v>
      </c>
      <c r="F20" s="14">
        <v>1</v>
      </c>
      <c r="G20" s="14">
        <v>0</v>
      </c>
      <c r="H20" s="16">
        <f t="shared" si="0"/>
        <v>1</v>
      </c>
      <c r="I20" s="14">
        <v>2</v>
      </c>
    </row>
    <row r="21" spans="1:9" ht="15" x14ac:dyDescent="0.45">
      <c r="A21" s="14">
        <v>7</v>
      </c>
      <c r="B21" s="15" t="s">
        <v>164</v>
      </c>
      <c r="C21" s="14" t="s">
        <v>1</v>
      </c>
      <c r="D21" s="14" t="s">
        <v>192</v>
      </c>
      <c r="E21" s="14">
        <v>0</v>
      </c>
      <c r="F21" s="14">
        <v>0</v>
      </c>
      <c r="G21" s="14">
        <v>0</v>
      </c>
      <c r="H21" s="16">
        <f t="shared" si="0"/>
        <v>0</v>
      </c>
      <c r="I21" s="14">
        <v>0</v>
      </c>
    </row>
    <row r="22" spans="1:9" ht="15" x14ac:dyDescent="0.45">
      <c r="A22" s="14">
        <v>12</v>
      </c>
      <c r="B22" s="15" t="s">
        <v>166</v>
      </c>
      <c r="C22" s="14" t="s">
        <v>6</v>
      </c>
      <c r="D22" s="14" t="s">
        <v>192</v>
      </c>
      <c r="E22" s="14">
        <v>7</v>
      </c>
      <c r="F22" s="14">
        <v>0</v>
      </c>
      <c r="G22" s="14">
        <v>0</v>
      </c>
      <c r="H22" s="16">
        <f t="shared" si="0"/>
        <v>0</v>
      </c>
      <c r="I22" s="14">
        <v>6</v>
      </c>
    </row>
    <row r="23" spans="1:9" ht="15" x14ac:dyDescent="0.45">
      <c r="A23" s="14">
        <v>13</v>
      </c>
      <c r="B23" s="15" t="s">
        <v>167</v>
      </c>
      <c r="C23" s="14" t="s">
        <v>6</v>
      </c>
      <c r="D23" s="14" t="s">
        <v>192</v>
      </c>
      <c r="E23" s="14">
        <v>8</v>
      </c>
      <c r="F23" s="14">
        <v>0</v>
      </c>
      <c r="G23" s="14">
        <v>0</v>
      </c>
      <c r="H23" s="16">
        <f t="shared" si="0"/>
        <v>0</v>
      </c>
      <c r="I23" s="14">
        <v>6</v>
      </c>
    </row>
    <row r="24" spans="1:9" ht="15" x14ac:dyDescent="0.45">
      <c r="A24" s="14">
        <v>15</v>
      </c>
      <c r="B24" s="15" t="s">
        <v>169</v>
      </c>
      <c r="C24" s="14" t="s">
        <v>6</v>
      </c>
      <c r="D24" s="14" t="s">
        <v>192</v>
      </c>
      <c r="E24" s="14">
        <v>2</v>
      </c>
      <c r="F24" s="14">
        <v>0</v>
      </c>
      <c r="G24" s="14">
        <v>0</v>
      </c>
      <c r="H24" s="16">
        <f t="shared" si="0"/>
        <v>0</v>
      </c>
      <c r="I24" s="14">
        <v>0</v>
      </c>
    </row>
    <row r="25" spans="1:9" ht="15" x14ac:dyDescent="0.45">
      <c r="A25" s="14">
        <v>17</v>
      </c>
      <c r="B25" s="15" t="s">
        <v>170</v>
      </c>
      <c r="C25" s="14" t="s">
        <v>6</v>
      </c>
      <c r="D25" s="14" t="s">
        <v>192</v>
      </c>
      <c r="E25" s="14">
        <v>0</v>
      </c>
      <c r="F25" s="14">
        <v>0</v>
      </c>
      <c r="G25" s="14">
        <v>0</v>
      </c>
      <c r="H25" s="16">
        <f t="shared" si="0"/>
        <v>0</v>
      </c>
      <c r="I25" s="14">
        <v>0</v>
      </c>
    </row>
    <row r="26" spans="1:9" ht="15" x14ac:dyDescent="0.45">
      <c r="A26" s="14">
        <v>23</v>
      </c>
      <c r="B26" s="15" t="s">
        <v>173</v>
      </c>
      <c r="C26" s="14" t="s">
        <v>6</v>
      </c>
      <c r="D26" s="14" t="s">
        <v>192</v>
      </c>
      <c r="E26" s="14">
        <v>0</v>
      </c>
      <c r="F26" s="14">
        <v>0</v>
      </c>
      <c r="G26" s="14">
        <v>0</v>
      </c>
      <c r="H26" s="16">
        <f t="shared" si="0"/>
        <v>0</v>
      </c>
      <c r="I26" s="14">
        <v>0</v>
      </c>
    </row>
    <row r="27" spans="1:9" ht="15" x14ac:dyDescent="0.45">
      <c r="A27" s="14">
        <v>24</v>
      </c>
      <c r="B27" s="15" t="s">
        <v>174</v>
      </c>
      <c r="C27" s="14" t="s">
        <v>6</v>
      </c>
      <c r="D27" s="14" t="s">
        <v>192</v>
      </c>
      <c r="E27" s="14">
        <v>0</v>
      </c>
      <c r="F27" s="14">
        <v>0</v>
      </c>
      <c r="G27" s="14">
        <v>0</v>
      </c>
      <c r="H27" s="16">
        <f t="shared" si="0"/>
        <v>0</v>
      </c>
      <c r="I27" s="14">
        <v>0</v>
      </c>
    </row>
    <row r="28" spans="1:9" ht="15" x14ac:dyDescent="0.45">
      <c r="A28" s="14">
        <v>26</v>
      </c>
      <c r="B28" s="15" t="s">
        <v>175</v>
      </c>
      <c r="C28" s="14" t="s">
        <v>4</v>
      </c>
      <c r="D28" s="14" t="s">
        <v>192</v>
      </c>
      <c r="E28" s="14">
        <v>3</v>
      </c>
      <c r="F28" s="14">
        <v>0</v>
      </c>
      <c r="G28" s="14">
        <v>0</v>
      </c>
      <c r="H28" s="16">
        <f t="shared" si="0"/>
        <v>0</v>
      </c>
      <c r="I28" s="14">
        <v>0</v>
      </c>
    </row>
    <row r="29" spans="1:9" ht="15" x14ac:dyDescent="0.45">
      <c r="A29" s="14">
        <v>28</v>
      </c>
      <c r="B29" s="15" t="s">
        <v>176</v>
      </c>
      <c r="C29" s="14" t="s">
        <v>6</v>
      </c>
      <c r="D29" s="14" t="s">
        <v>192</v>
      </c>
      <c r="E29" s="14">
        <v>0</v>
      </c>
      <c r="F29" s="14">
        <v>0</v>
      </c>
      <c r="G29" s="14">
        <v>0</v>
      </c>
      <c r="H29" s="16">
        <f t="shared" si="0"/>
        <v>0</v>
      </c>
      <c r="I29" s="14">
        <v>0</v>
      </c>
    </row>
    <row r="30" spans="1:9" ht="15" x14ac:dyDescent="0.45">
      <c r="A30" s="14">
        <v>30</v>
      </c>
      <c r="B30" s="15" t="s">
        <v>177</v>
      </c>
      <c r="C30" s="14" t="s">
        <v>4</v>
      </c>
      <c r="D30" s="14" t="s">
        <v>192</v>
      </c>
      <c r="E30" s="14">
        <v>0</v>
      </c>
      <c r="F30" s="14">
        <v>0</v>
      </c>
      <c r="G30" s="14">
        <v>0</v>
      </c>
      <c r="H30" s="16">
        <f t="shared" si="0"/>
        <v>0</v>
      </c>
      <c r="I30" s="14">
        <v>0</v>
      </c>
    </row>
    <row r="31" spans="1:9" ht="15" x14ac:dyDescent="0.45">
      <c r="A31" s="14">
        <v>33</v>
      </c>
      <c r="B31" s="15" t="s">
        <v>178</v>
      </c>
      <c r="C31" s="14" t="s">
        <v>4</v>
      </c>
      <c r="D31" s="14" t="s">
        <v>192</v>
      </c>
      <c r="E31" s="14">
        <v>0</v>
      </c>
      <c r="F31" s="14">
        <v>0</v>
      </c>
      <c r="G31" s="14">
        <v>0</v>
      </c>
      <c r="H31" s="16">
        <f t="shared" si="0"/>
        <v>0</v>
      </c>
      <c r="I31" s="14">
        <v>0</v>
      </c>
    </row>
    <row r="32" spans="1:9" ht="15" x14ac:dyDescent="0.45">
      <c r="A32" s="14">
        <v>38</v>
      </c>
      <c r="B32" s="15" t="s">
        <v>180</v>
      </c>
      <c r="C32" s="14" t="s">
        <v>6</v>
      </c>
      <c r="D32" s="14" t="s">
        <v>192</v>
      </c>
      <c r="E32" s="14">
        <v>0</v>
      </c>
      <c r="F32" s="14">
        <v>0</v>
      </c>
      <c r="G32" s="14">
        <v>0</v>
      </c>
      <c r="H32" s="16">
        <f t="shared" si="0"/>
        <v>0</v>
      </c>
      <c r="I32" s="14">
        <v>0</v>
      </c>
    </row>
    <row r="33" spans="1:9" ht="15" x14ac:dyDescent="0.45">
      <c r="A33" s="14">
        <v>52</v>
      </c>
      <c r="B33" s="15" t="s">
        <v>181</v>
      </c>
      <c r="C33" s="14" t="s">
        <v>6</v>
      </c>
      <c r="D33" s="14" t="s">
        <v>192</v>
      </c>
      <c r="E33" s="14">
        <v>2</v>
      </c>
      <c r="F33" s="14">
        <v>0</v>
      </c>
      <c r="G33" s="14">
        <v>0</v>
      </c>
      <c r="H33" s="16">
        <f t="shared" si="0"/>
        <v>0</v>
      </c>
      <c r="I33" s="14">
        <v>0</v>
      </c>
    </row>
    <row r="34" spans="1:9" ht="15" x14ac:dyDescent="0.45">
      <c r="A34" s="14">
        <v>69</v>
      </c>
      <c r="B34" s="15" t="s">
        <v>183</v>
      </c>
      <c r="C34" s="14" t="s">
        <v>6</v>
      </c>
      <c r="D34" s="14" t="s">
        <v>192</v>
      </c>
      <c r="E34" s="14">
        <v>3</v>
      </c>
      <c r="F34" s="14">
        <v>0</v>
      </c>
      <c r="G34" s="14">
        <v>0</v>
      </c>
      <c r="H34" s="16">
        <f t="shared" si="0"/>
        <v>0</v>
      </c>
      <c r="I34" s="14">
        <v>0</v>
      </c>
    </row>
    <row r="35" spans="1:9" ht="15" x14ac:dyDescent="0.45">
      <c r="A35" s="14">
        <v>71</v>
      </c>
      <c r="B35" s="15" t="s">
        <v>184</v>
      </c>
      <c r="C35" s="14" t="s">
        <v>10</v>
      </c>
      <c r="D35" s="14" t="s">
        <v>192</v>
      </c>
      <c r="E35" s="14">
        <v>7</v>
      </c>
      <c r="F35" s="14">
        <v>0</v>
      </c>
      <c r="G35" s="14">
        <v>0</v>
      </c>
      <c r="H35" s="16">
        <f t="shared" si="0"/>
        <v>0</v>
      </c>
      <c r="I35" s="14">
        <v>2</v>
      </c>
    </row>
    <row r="36" spans="1:9" ht="15" x14ac:dyDescent="0.45">
      <c r="A36" s="14">
        <v>74</v>
      </c>
      <c r="B36" s="15" t="s">
        <v>185</v>
      </c>
      <c r="C36" s="14" t="s">
        <v>6</v>
      </c>
      <c r="D36" s="14" t="s">
        <v>192</v>
      </c>
      <c r="E36" s="14">
        <v>7</v>
      </c>
      <c r="F36" s="14">
        <v>0</v>
      </c>
      <c r="G36" s="14">
        <v>0</v>
      </c>
      <c r="H36" s="16">
        <f t="shared" si="0"/>
        <v>0</v>
      </c>
      <c r="I36" s="14">
        <v>0</v>
      </c>
    </row>
    <row r="37" spans="1:9" ht="15" x14ac:dyDescent="0.45">
      <c r="A37" s="14">
        <v>81</v>
      </c>
      <c r="B37" s="15" t="s">
        <v>186</v>
      </c>
      <c r="C37" s="14" t="s">
        <v>6</v>
      </c>
      <c r="D37" s="14" t="s">
        <v>192</v>
      </c>
      <c r="E37" s="14">
        <v>0</v>
      </c>
      <c r="F37" s="14">
        <v>0</v>
      </c>
      <c r="G37" s="14">
        <v>0</v>
      </c>
      <c r="H37" s="16">
        <f t="shared" si="0"/>
        <v>0</v>
      </c>
      <c r="I37" s="14">
        <v>0</v>
      </c>
    </row>
    <row r="38" spans="1:9" ht="15" x14ac:dyDescent="0.45">
      <c r="A38" s="14">
        <v>87</v>
      </c>
      <c r="B38" s="15" t="s">
        <v>187</v>
      </c>
      <c r="C38" s="14" t="s">
        <v>6</v>
      </c>
      <c r="D38" s="14" t="s">
        <v>192</v>
      </c>
      <c r="E38" s="14">
        <v>0</v>
      </c>
      <c r="F38" s="14">
        <v>0</v>
      </c>
      <c r="G38" s="14">
        <v>0</v>
      </c>
      <c r="H38" s="16">
        <f t="shared" si="0"/>
        <v>0</v>
      </c>
      <c r="I38" s="14">
        <v>0</v>
      </c>
    </row>
    <row r="39" spans="1:9" ht="15" x14ac:dyDescent="0.45">
      <c r="A39" s="14">
        <v>88</v>
      </c>
      <c r="B39" s="15" t="s">
        <v>188</v>
      </c>
      <c r="C39" s="14" t="s">
        <v>6</v>
      </c>
      <c r="D39" s="14" t="s">
        <v>192</v>
      </c>
      <c r="E39" s="14">
        <v>1</v>
      </c>
      <c r="F39" s="14">
        <v>0</v>
      </c>
      <c r="G39" s="14">
        <v>0</v>
      </c>
      <c r="H39" s="16">
        <f t="shared" si="0"/>
        <v>0</v>
      </c>
      <c r="I39" s="14">
        <v>0</v>
      </c>
    </row>
    <row r="40" spans="1:9" ht="15" x14ac:dyDescent="0.45">
      <c r="A40" s="14">
        <v>89</v>
      </c>
      <c r="B40" s="15" t="s">
        <v>189</v>
      </c>
      <c r="C40" s="14" t="s">
        <v>6</v>
      </c>
      <c r="D40" s="14" t="s">
        <v>192</v>
      </c>
      <c r="E40" s="14">
        <v>2</v>
      </c>
      <c r="F40" s="14">
        <v>0</v>
      </c>
      <c r="G40" s="14">
        <v>0</v>
      </c>
      <c r="H40" s="16">
        <f t="shared" si="0"/>
        <v>0</v>
      </c>
      <c r="I40" s="14">
        <v>0</v>
      </c>
    </row>
    <row r="41" spans="1:9" ht="15" x14ac:dyDescent="0.45">
      <c r="A41" s="14">
        <v>94</v>
      </c>
      <c r="B41" s="15" t="s">
        <v>190</v>
      </c>
      <c r="C41" s="14" t="s">
        <v>6</v>
      </c>
      <c r="D41" s="14" t="s">
        <v>192</v>
      </c>
      <c r="E41" s="14">
        <v>0</v>
      </c>
      <c r="F41" s="14">
        <v>0</v>
      </c>
      <c r="G41" s="14">
        <v>0</v>
      </c>
      <c r="H41" s="16">
        <f t="shared" si="0"/>
        <v>0</v>
      </c>
      <c r="I41" s="14">
        <v>0</v>
      </c>
    </row>
    <row r="42" spans="1:9" ht="15" x14ac:dyDescent="0.45">
      <c r="A42" s="14">
        <v>77</v>
      </c>
      <c r="B42" s="15" t="s">
        <v>199</v>
      </c>
      <c r="C42" s="14" t="s">
        <v>4</v>
      </c>
      <c r="D42" s="14" t="s">
        <v>192</v>
      </c>
      <c r="E42" s="14">
        <v>1</v>
      </c>
      <c r="F42" s="14">
        <v>0</v>
      </c>
      <c r="G42" s="14">
        <v>0</v>
      </c>
      <c r="H42" s="16">
        <f t="shared" si="0"/>
        <v>0</v>
      </c>
      <c r="I42" s="14">
        <v>0</v>
      </c>
    </row>
    <row r="43" spans="1:9" ht="15" x14ac:dyDescent="0.45">
      <c r="A43" s="14">
        <v>32</v>
      </c>
      <c r="B43" s="15" t="s">
        <v>202</v>
      </c>
      <c r="C43" s="14" t="s">
        <v>1</v>
      </c>
      <c r="D43" s="14" t="s">
        <v>192</v>
      </c>
      <c r="E43" s="14">
        <v>5</v>
      </c>
      <c r="F43" s="14">
        <v>0</v>
      </c>
      <c r="G43" s="14">
        <v>0</v>
      </c>
      <c r="H43" s="16">
        <f t="shared" si="0"/>
        <v>0</v>
      </c>
      <c r="I43" s="14">
        <v>4</v>
      </c>
    </row>
    <row r="44" spans="1:9" ht="15" x14ac:dyDescent="0.45">
      <c r="A44" s="14">
        <v>85</v>
      </c>
      <c r="B44" s="15" t="s">
        <v>203</v>
      </c>
      <c r="C44" s="14" t="s">
        <v>6</v>
      </c>
      <c r="D44" s="14" t="s">
        <v>192</v>
      </c>
      <c r="E44" s="14">
        <v>5</v>
      </c>
      <c r="F44" s="14">
        <v>0</v>
      </c>
      <c r="G44" s="14">
        <v>0</v>
      </c>
      <c r="H44" s="16">
        <f t="shared" si="0"/>
        <v>0</v>
      </c>
      <c r="I44" s="14">
        <v>0</v>
      </c>
    </row>
    <row r="45" spans="1:9" ht="14.65" thickBot="1" x14ac:dyDescent="0.5">
      <c r="A45" s="17"/>
      <c r="B45" s="18"/>
      <c r="C45" s="17"/>
      <c r="D45" s="17"/>
      <c r="E45" s="17"/>
      <c r="F45" s="17"/>
      <c r="G45" s="17"/>
    </row>
    <row r="46" spans="1:9" ht="14.65" thickBot="1" x14ac:dyDescent="0.5">
      <c r="A46" s="1"/>
      <c r="B46" s="2"/>
      <c r="C46" s="1"/>
      <c r="D46" s="1"/>
      <c r="E46" s="1"/>
      <c r="F46" s="1"/>
      <c r="G46" s="1"/>
    </row>
    <row r="47" spans="1:9" ht="15.4" thickBot="1" x14ac:dyDescent="0.5">
      <c r="A47" s="1"/>
      <c r="B47" s="2"/>
      <c r="C47" s="1"/>
      <c r="D47" s="1"/>
      <c r="E47" s="1"/>
      <c r="F47" s="1"/>
      <c r="G47" s="1"/>
      <c r="I47" s="6">
        <f>SUM(I5:I44)</f>
        <v>96</v>
      </c>
    </row>
    <row r="48" spans="1:9" ht="14.65" thickBot="1" x14ac:dyDescent="0.5">
      <c r="A48" s="1"/>
      <c r="B48" s="2"/>
      <c r="C48" s="1"/>
      <c r="D48" s="1"/>
      <c r="E48" s="1"/>
      <c r="F48" s="1"/>
      <c r="G48" s="1"/>
    </row>
    <row r="49" spans="1:7" ht="14.65" thickBot="1" x14ac:dyDescent="0.5">
      <c r="A49" s="1"/>
      <c r="B49" s="2"/>
      <c r="C49" s="1"/>
      <c r="D49" s="1"/>
      <c r="E49" s="1"/>
      <c r="F49" s="1"/>
      <c r="G49" s="1"/>
    </row>
    <row r="50" spans="1:7" ht="14.65" thickBot="1" x14ac:dyDescent="0.5">
      <c r="A50" s="1"/>
      <c r="B50" s="2"/>
      <c r="C50" s="1"/>
      <c r="D50" s="1"/>
      <c r="E50" s="1"/>
      <c r="F50" s="1"/>
      <c r="G50" s="1"/>
    </row>
    <row r="51" spans="1:7" ht="14.65" thickBot="1" x14ac:dyDescent="0.5">
      <c r="A51" s="1"/>
      <c r="B51" s="2"/>
      <c r="C51" s="1"/>
      <c r="D51" s="1"/>
      <c r="E51" s="1"/>
      <c r="F51" s="1"/>
      <c r="G51" s="1"/>
    </row>
    <row r="52" spans="1:7" ht="14.65" thickBot="1" x14ac:dyDescent="0.5">
      <c r="A52" s="1"/>
      <c r="B52" s="2"/>
      <c r="C52" s="1"/>
      <c r="D52" s="1"/>
      <c r="E52" s="1"/>
      <c r="F52" s="1"/>
      <c r="G52" s="1"/>
    </row>
    <row r="53" spans="1:7" ht="14.65" thickBot="1" x14ac:dyDescent="0.5">
      <c r="A53" s="1"/>
      <c r="B53" s="2"/>
      <c r="C53" s="1"/>
      <c r="D53" s="1"/>
      <c r="E53" s="1"/>
      <c r="F53" s="1"/>
      <c r="G53" s="1"/>
    </row>
    <row r="54" spans="1:7" ht="14.65" thickBot="1" x14ac:dyDescent="0.5">
      <c r="A54" s="1"/>
      <c r="B54" s="2"/>
      <c r="C54" s="1"/>
      <c r="D54" s="1"/>
      <c r="E54" s="1"/>
      <c r="F54" s="1"/>
      <c r="G54" s="1"/>
    </row>
    <row r="55" spans="1:7" ht="14.65" thickBot="1" x14ac:dyDescent="0.5">
      <c r="A55" s="1"/>
      <c r="B55" s="2"/>
      <c r="C55" s="1"/>
      <c r="D55" s="1"/>
      <c r="E55" s="1"/>
      <c r="F55" s="1"/>
      <c r="G55" s="1"/>
    </row>
    <row r="56" spans="1:7" ht="14.65" thickBot="1" x14ac:dyDescent="0.5">
      <c r="A56" s="1"/>
      <c r="B56" s="2"/>
      <c r="C56" s="1"/>
      <c r="D56" s="1"/>
      <c r="E56" s="1"/>
      <c r="F56" s="1"/>
      <c r="G56" s="1"/>
    </row>
    <row r="57" spans="1:7" ht="14.65" thickBot="1" x14ac:dyDescent="0.5">
      <c r="A57" s="1"/>
      <c r="B57" s="2"/>
      <c r="C57" s="1"/>
      <c r="D57" s="1"/>
      <c r="E57" s="1"/>
      <c r="F57" s="1"/>
      <c r="G57" s="1"/>
    </row>
    <row r="58" spans="1:7" ht="14.65" thickBot="1" x14ac:dyDescent="0.5">
      <c r="A58" s="1"/>
      <c r="B58" s="2"/>
      <c r="C58" s="1"/>
      <c r="D58" s="1"/>
      <c r="E58" s="1"/>
      <c r="F58" s="1"/>
      <c r="G58" s="1"/>
    </row>
    <row r="59" spans="1:7" ht="14.65" thickBot="1" x14ac:dyDescent="0.5">
      <c r="A59" s="1"/>
      <c r="B59" s="2"/>
      <c r="C59" s="1"/>
      <c r="D59" s="1"/>
      <c r="E59" s="1"/>
      <c r="F59" s="1"/>
      <c r="G59" s="1"/>
    </row>
    <row r="60" spans="1:7" ht="14.65" thickBot="1" x14ac:dyDescent="0.5">
      <c r="A60" s="1"/>
      <c r="B60" s="2"/>
      <c r="C60" s="1"/>
      <c r="D60" s="1"/>
      <c r="E60" s="1"/>
      <c r="F60" s="1"/>
      <c r="G60" s="1"/>
    </row>
    <row r="61" spans="1:7" ht="14.65" thickBot="1" x14ac:dyDescent="0.5">
      <c r="A61" s="1"/>
      <c r="B61" s="2"/>
      <c r="C61" s="1"/>
      <c r="D61" s="1"/>
      <c r="E61" s="1"/>
      <c r="F61" s="1"/>
      <c r="G61" s="1"/>
    </row>
    <row r="62" spans="1:7" ht="14.65" thickBot="1" x14ac:dyDescent="0.5">
      <c r="A62" s="1"/>
      <c r="B62" s="2"/>
      <c r="C62" s="1"/>
      <c r="D62" s="1"/>
      <c r="E62" s="1"/>
      <c r="F62" s="1"/>
      <c r="G62" s="1"/>
    </row>
    <row r="63" spans="1:7" ht="14.65" thickBot="1" x14ac:dyDescent="0.5">
      <c r="A63" s="1"/>
      <c r="B63" s="2"/>
      <c r="C63" s="1"/>
      <c r="D63" s="1"/>
      <c r="E63" s="1"/>
      <c r="F63" s="1"/>
      <c r="G63" s="1"/>
    </row>
    <row r="64" spans="1:7" ht="14.65" thickBot="1" x14ac:dyDescent="0.5">
      <c r="A64" s="1"/>
      <c r="B64" s="2"/>
      <c r="C64" s="1"/>
      <c r="D64" s="1"/>
      <c r="E64" s="1"/>
      <c r="F64" s="1"/>
      <c r="G64" s="1"/>
    </row>
    <row r="65" spans="1:7" ht="14.65" thickBot="1" x14ac:dyDescent="0.5">
      <c r="A65" s="1"/>
      <c r="B65" s="2"/>
      <c r="C65" s="1"/>
      <c r="D65" s="1"/>
      <c r="E65" s="1"/>
      <c r="F65" s="1"/>
      <c r="G65" s="1"/>
    </row>
    <row r="66" spans="1:7" ht="14.65" thickBot="1" x14ac:dyDescent="0.5">
      <c r="A66" s="1"/>
      <c r="B66" s="2"/>
      <c r="C66" s="1"/>
      <c r="D66" s="1"/>
      <c r="E66" s="1"/>
      <c r="F66" s="1"/>
      <c r="G66" s="1"/>
    </row>
    <row r="67" spans="1:7" ht="14.65" thickBot="1" x14ac:dyDescent="0.5">
      <c r="A67" s="1"/>
      <c r="B67" s="2"/>
      <c r="C67" s="1"/>
      <c r="D67" s="1"/>
      <c r="E67" s="1"/>
      <c r="F67" s="1"/>
      <c r="G67" s="1"/>
    </row>
    <row r="68" spans="1:7" ht="14.65" thickBot="1" x14ac:dyDescent="0.5">
      <c r="A68" s="1"/>
      <c r="B68" s="2"/>
      <c r="C68" s="1"/>
      <c r="D68" s="1"/>
      <c r="E68" s="1"/>
      <c r="F68" s="1"/>
      <c r="G68" s="1"/>
    </row>
  </sheetData>
  <sortState ref="A5:I44">
    <sortCondition descending="1" ref="H5"/>
  </sortState>
  <mergeCells count="1">
    <mergeCell ref="A1:I1"/>
  </mergeCells>
  <hyperlinks>
    <hyperlink ref="B12" r:id="rId1" display="https://hockeyliga.at/player/niko-zoehrer/"/>
    <hyperlink ref="B21" r:id="rId2" display="https://hockeyliga.at/player/christian-schall/"/>
    <hyperlink ref="B14" r:id="rId3" display="https://hockeyliga.at/player/daniel-schoepfer/"/>
    <hyperlink ref="B22" r:id="rId4" display="https://hockeyliga.at/player/markus-korak/"/>
    <hyperlink ref="B23" r:id="rId5" display="https://hockeyliga.at/player/juergen-wulz/"/>
    <hyperlink ref="B18" r:id="rId6" display="https://hockeyliga.at/player/michael-holzer/"/>
    <hyperlink ref="B24" r:id="rId7" display="https://hockeyliga.at/player/christoph-gruen/"/>
    <hyperlink ref="B25" r:id="rId8" display="https://hockeyliga.at/player/herbert-wadel/"/>
    <hyperlink ref="B17" r:id="rId9" display="https://hockeyliga.at/player/gerald-stanossek/"/>
    <hyperlink ref="B5" r:id="rId10" display="https://hockeyliga.at/player/florian-zwattendorfer/"/>
    <hyperlink ref="B26" r:id="rId11" display="https://hockeyliga.at/player/markus-orasch/"/>
    <hyperlink ref="B27" r:id="rId12" display="https://hockeyliga.at/player/gerald-podlesnik/"/>
    <hyperlink ref="B28" r:id="rId13" display="https://hockeyliga.at/player/christoph-thiede-2/"/>
    <hyperlink ref="B29" r:id="rId14" display="https://hockeyliga.at/player/bernhard-melischnig/"/>
    <hyperlink ref="B30" r:id="rId15" display="https://hockeyliga.at/player/sandro-angermann/"/>
    <hyperlink ref="B31" r:id="rId16" display="https://hockeyliga.at/player/peter-harlander/"/>
    <hyperlink ref="B13" r:id="rId17" display="https://hockeyliga.at/player/oliver-salmhofer/"/>
    <hyperlink ref="B32" r:id="rId18" display="https://hockeyliga.at/player/rainer-hoffmann/"/>
    <hyperlink ref="B33" r:id="rId19" display="https://hockeyliga.at/player/wolfang-korak/"/>
    <hyperlink ref="B19" r:id="rId20" display="https://hockeyliga.at/player/markus-knes/"/>
    <hyperlink ref="B34" r:id="rId21" display="https://hockeyliga.at/player/ferdinand-werkl/"/>
    <hyperlink ref="B35" r:id="rId22" display="https://hockeyliga.at/player/grubelnig-markus/"/>
    <hyperlink ref="B36" r:id="rId23" display="https://hockeyliga.at/player/peter-gruenwald/"/>
    <hyperlink ref="B37" r:id="rId24" display="https://hockeyliga.at/player/bernd-putsche-2/"/>
    <hyperlink ref="B38" r:id="rId25" display="https://hockeyliga.at/player/heinz-bicek/"/>
    <hyperlink ref="B39" r:id="rId26" display="https://hockeyliga.at/player/martin-kargl/"/>
    <hyperlink ref="B40" r:id="rId27" display="https://hockeyliga.at/player/wolfgang-haimburger/"/>
    <hyperlink ref="B41" r:id="rId28" display="https://hockeyliga.at/player/sandro-poppe/"/>
    <hyperlink ref="B15" r:id="rId29" display="https://hockeyliga.at/player/mario-keuschnig/"/>
    <hyperlink ref="B6" r:id="rId30" display="https://hockeyliga.at/player/siegfried-desenbekowitsch/"/>
  </hyperlinks>
  <pageMargins left="0.7" right="0.7" top="0.78740157499999996" bottom="0.78740157499999996" header="0.3" footer="0.3"/>
  <pageSetup paperSize="9" orientation="portrait" verticalDpi="0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Gesamt_LAHL18_19</vt:lpstr>
      <vt:lpstr>EC Icebreakers</vt:lpstr>
      <vt:lpstr>EC Eispiraten</vt:lpstr>
      <vt:lpstr>EC Jakling</vt:lpstr>
      <vt:lpstr>EC Predators</vt:lpstr>
      <vt:lpstr>EC Forelle</vt:lpstr>
      <vt:lpstr>EHT Dragons</vt:lpstr>
    </vt:vector>
  </TitlesOfParts>
  <Company>Wienerberger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 Thomas</dc:creator>
  <cp:lastModifiedBy>Thomas Berger</cp:lastModifiedBy>
  <dcterms:created xsi:type="dcterms:W3CDTF">2019-01-07T12:23:33Z</dcterms:created>
  <dcterms:modified xsi:type="dcterms:W3CDTF">2019-01-24T08:38:38Z</dcterms:modified>
</cp:coreProperties>
</file>